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085" tabRatio="918" firstSheet="8" activeTab="14"/>
  </bookViews>
  <sheets>
    <sheet name=" ЮНИОРЫ 1999 и ст. ИНД" sheetId="1" r:id="rId1"/>
    <sheet name="МАЛЬЧИКИ 2006-07г.р. ИНД" sheetId="2" r:id="rId2"/>
    <sheet name="Мальчики 2005-06 Группа" sheetId="3" r:id="rId3"/>
    <sheet name="ЮНОШИ 2004-2005 ГРУППА" sheetId="4" r:id="rId4"/>
    <sheet name=" ДЕВУШКИ 2002-2003 ИНД и ГР" sheetId="5" r:id="rId5"/>
    <sheet name="ЮНОШИ 2000-2003 ИНД" sheetId="6" r:id="rId6"/>
    <sheet name="ДЕВОЧКИ 2004-05 г.р." sheetId="7" r:id="rId7"/>
    <sheet name="МАЛЬЧИКИ 2004-2005 ИНД.Г" sheetId="8" r:id="rId8"/>
    <sheet name="ЮНИОРЫ  99г.р. ГРУППовая" sheetId="9" r:id="rId9"/>
    <sheet name="ДЕВОЧКИ 2006-07 ГРУППА" sheetId="10" r:id="rId10"/>
    <sheet name="Юниорки 2000-01" sheetId="11" r:id="rId11"/>
    <sheet name="ЖЕНЩИНЫ" sheetId="12" r:id="rId12"/>
    <sheet name="ЮНОШИ 2000-2003 Группа" sheetId="13" r:id="rId13"/>
    <sheet name="Девочки 2006-2007г.р.  ИНД" sheetId="14" r:id="rId14"/>
    <sheet name="Дев 2004-05 Группа" sheetId="15" r:id="rId15"/>
  </sheets>
  <definedNames/>
  <calcPr fullCalcOnLoad="1"/>
</workbook>
</file>

<file path=xl/sharedStrings.xml><?xml version="1.0" encoding="utf-8"?>
<sst xmlns="http://schemas.openxmlformats.org/spreadsheetml/2006/main" count="915" uniqueCount="165">
  <si>
    <t>№ п/п</t>
  </si>
  <si>
    <t>№ уч-ка</t>
  </si>
  <si>
    <t>Фамилия, имя</t>
  </si>
  <si>
    <t>Организация</t>
  </si>
  <si>
    <t xml:space="preserve">Средняя скорость победителя:        </t>
  </si>
  <si>
    <t xml:space="preserve">Результат </t>
  </si>
  <si>
    <t>Отставание</t>
  </si>
  <si>
    <t>Рыжкова Екатерина</t>
  </si>
  <si>
    <t>Мочалов Егор</t>
  </si>
  <si>
    <t>Яицких Владимир</t>
  </si>
  <si>
    <t>Костев Егор</t>
  </si>
  <si>
    <t>Антипов Дмитрий</t>
  </si>
  <si>
    <t>Аверьянов Александр</t>
  </si>
  <si>
    <t>Володин Юрий</t>
  </si>
  <si>
    <t>г.ЛИПЕЦК</t>
  </si>
  <si>
    <t>Навражных Андрей</t>
  </si>
  <si>
    <t>год рождения</t>
  </si>
  <si>
    <t>ДЮСШ-7 Липецк</t>
  </si>
  <si>
    <t>Леонов Иван</t>
  </si>
  <si>
    <t>Федькина Валерия</t>
  </si>
  <si>
    <t>Гулевская Маргарита</t>
  </si>
  <si>
    <t>Попова Евгения</t>
  </si>
  <si>
    <t>Индивидуальная гонка 10 км</t>
  </si>
  <si>
    <t>ЮНОШИ 1999-2000 г.р.</t>
  </si>
  <si>
    <t>Индивидуальная гонка 5 км</t>
  </si>
  <si>
    <t>Романов Иван</t>
  </si>
  <si>
    <t>Кулаков Николай</t>
  </si>
  <si>
    <t>Федькин Александр</t>
  </si>
  <si>
    <t>Гончаренко Никита</t>
  </si>
  <si>
    <t>Бахаев Антон</t>
  </si>
  <si>
    <t>Елчин Никита</t>
  </si>
  <si>
    <t>Чернышов Андрей</t>
  </si>
  <si>
    <t>Проскурин Артём</t>
  </si>
  <si>
    <t>Антипов Михаил</t>
  </si>
  <si>
    <t>Групповая гонка 10 км</t>
  </si>
  <si>
    <t>ИНДИВИДУАЛЬНАЯ ГОНКА 5 КМ</t>
  </si>
  <si>
    <t>Сухарев Данил</t>
  </si>
  <si>
    <t>Гаршин Дмитрий</t>
  </si>
  <si>
    <t>Афанасьева Карина</t>
  </si>
  <si>
    <t>Агатьева Арина</t>
  </si>
  <si>
    <t>Разряд</t>
  </si>
  <si>
    <t>Индивидуальная гонка 15 км</t>
  </si>
  <si>
    <t>Строчков Максим</t>
  </si>
  <si>
    <t>Акиняев Кирилл</t>
  </si>
  <si>
    <t>ИНДИВИДУАЛЬНАЯ ГОНКА 15 КМ</t>
  </si>
  <si>
    <t>Кузьмин Дмитрий</t>
  </si>
  <si>
    <t>Бахаев Артем</t>
  </si>
  <si>
    <t>Дорохина Надежда</t>
  </si>
  <si>
    <t>Бунеева Дарья</t>
  </si>
  <si>
    <t>Воронеж</t>
  </si>
  <si>
    <t>Воронек</t>
  </si>
  <si>
    <t>Смольянинова Евгения</t>
  </si>
  <si>
    <t>Бельских Ольга</t>
  </si>
  <si>
    <t>Балахонова Олеся</t>
  </si>
  <si>
    <t>Горбук Елизавета</t>
  </si>
  <si>
    <t>Махорина Екатерина</t>
  </si>
  <si>
    <t>Групповая гонка 15 км</t>
  </si>
  <si>
    <t>Богатов Ярослав</t>
  </si>
  <si>
    <t>Затонских Гордей</t>
  </si>
  <si>
    <t>Гладких Владислав</t>
  </si>
  <si>
    <t>Стукалов Степан</t>
  </si>
  <si>
    <t>Кравченко Николай</t>
  </si>
  <si>
    <t>Новиков Владислав</t>
  </si>
  <si>
    <t>Панов Даниил</t>
  </si>
  <si>
    <t>Андреенко Александр</t>
  </si>
  <si>
    <t>Групповая гонка 5 км</t>
  </si>
  <si>
    <t>Зевакина Елизавета</t>
  </si>
  <si>
    <t>Попова Дарья</t>
  </si>
  <si>
    <t>Группа</t>
  </si>
  <si>
    <t>ГРУППОВАЯ ГОНКА 5 КМ</t>
  </si>
  <si>
    <t>ЛИПЕЦКАЯ РЕГИОНАЛЬНАЯ СПОРТИВНАЯ ОБЩЕСТВЕННАЯ ОРГАНИЗАЦИЯ</t>
  </si>
  <si>
    <t>"ФЕДЕРАЦИЯ ВЕЛОСИПЕДНОГО СПОРТА"</t>
  </si>
  <si>
    <t xml:space="preserve">УПРАВЛЕНИЕ ФИЗИЧЕСКОЙ КУЛЬТУРЫ И СПОРТА </t>
  </si>
  <si>
    <t>ЛИПЕЦКОЙ ОБЛАСТИ</t>
  </si>
  <si>
    <t>СШ-7 Липецк</t>
  </si>
  <si>
    <t>Карендюхина Дарья</t>
  </si>
  <si>
    <t>О.А.Навражных (г.Липецк)</t>
  </si>
  <si>
    <t>С.Г.Наливкин (г.Липецк)</t>
  </si>
  <si>
    <t>Время старта: 10-00 часов</t>
  </si>
  <si>
    <t>Бирюков Дмитрий</t>
  </si>
  <si>
    <t>Дворядкин Даниил</t>
  </si>
  <si>
    <t>Время старта: 11-00 часов</t>
  </si>
  <si>
    <t>Семинихин Максим</t>
  </si>
  <si>
    <t>Панов Никита</t>
  </si>
  <si>
    <t>Ларин Климентий</t>
  </si>
  <si>
    <t>Пономарев Савелий</t>
  </si>
  <si>
    <t>Новиков Глеб</t>
  </si>
  <si>
    <t>Чуносов Максим</t>
  </si>
  <si>
    <t>Саввин Даниил</t>
  </si>
  <si>
    <t>1юн</t>
  </si>
  <si>
    <t>Стартавало гонщиков: 9</t>
  </si>
  <si>
    <t>ГРУППОВАЯ  ГОНКА 5 КМ</t>
  </si>
  <si>
    <t>Судья на финише ВК</t>
  </si>
  <si>
    <t xml:space="preserve">                                               26 мая 2018 г.</t>
  </si>
  <si>
    <t>ЮНОШИ 1999г.р. и старше</t>
  </si>
  <si>
    <t>А.В.Елиферов  (г.Воронеж)</t>
  </si>
  <si>
    <t>Судья на финише  ВК</t>
  </si>
  <si>
    <t>Главный судья 2к</t>
  </si>
  <si>
    <t>Главный секретарь 2к</t>
  </si>
  <si>
    <t>Стартавало гонщиков: 3</t>
  </si>
  <si>
    <t xml:space="preserve"> А.В.Елиферов (г.Воронеж)</t>
  </si>
  <si>
    <t xml:space="preserve">                                               27  мая 2018 г.</t>
  </si>
  <si>
    <t>ЮНОШИ 2002-2003 г.р.</t>
  </si>
  <si>
    <t>ЮНИОРЫ 2000-2001 г.р.</t>
  </si>
  <si>
    <t>Шумейко Даниил</t>
  </si>
  <si>
    <t>Орехов Даниил</t>
  </si>
  <si>
    <t>А.В.Елиферов (г.Воронеж)</t>
  </si>
  <si>
    <t>Стартовало гонщиков:  6</t>
  </si>
  <si>
    <t>Стартовало гонщиков: 15</t>
  </si>
  <si>
    <t>ГРУППОВАЯ ГОНКА 15 КМ</t>
  </si>
  <si>
    <t xml:space="preserve">                                               27 мая 2018 г.</t>
  </si>
  <si>
    <t xml:space="preserve">ЮНОШИ 2004-2005  г.р. </t>
  </si>
  <si>
    <t>Шипулин Илья</t>
  </si>
  <si>
    <t>Абрамов Степан</t>
  </si>
  <si>
    <t>Кунай Алексей</t>
  </si>
  <si>
    <t>Побежимов Егор</t>
  </si>
  <si>
    <t>Головин Ярослав</t>
  </si>
  <si>
    <t>ЮНОШИ 2006-2007 г.р.</t>
  </si>
  <si>
    <t>Клишин Семен</t>
  </si>
  <si>
    <t>Попов Никита</t>
  </si>
  <si>
    <t>Растрепин Сергей</t>
  </si>
  <si>
    <t>Козлов Дима</t>
  </si>
  <si>
    <t>Панов Роман</t>
  </si>
  <si>
    <t>Полунин Артем</t>
  </si>
  <si>
    <t>Амелькин Евгений</t>
  </si>
  <si>
    <t>Стартавало гонщиков: 25</t>
  </si>
  <si>
    <t xml:space="preserve">                                               26  мая 2018 г.</t>
  </si>
  <si>
    <t>Шкенев Артем</t>
  </si>
  <si>
    <t>Боровских Арсений</t>
  </si>
  <si>
    <t>Кузьмин Владимир</t>
  </si>
  <si>
    <t>Жданов Максим</t>
  </si>
  <si>
    <t>Стартавало гонщиков: 31</t>
  </si>
  <si>
    <t>ЮНОШИ 2006-2008 г.р.</t>
  </si>
  <si>
    <t xml:space="preserve">                                               26-27 мая 2018 г.</t>
  </si>
  <si>
    <t>ДЕВУШКИ 2002-2003г.р.</t>
  </si>
  <si>
    <t>Стартавало гонщиков: 6</t>
  </si>
  <si>
    <t xml:space="preserve">Девушки 2004-2005 г.р. </t>
  </si>
  <si>
    <t>Логинова Екатерина</t>
  </si>
  <si>
    <t>Золотарева Виктория</t>
  </si>
  <si>
    <t>Курдюкова София</t>
  </si>
  <si>
    <t>Стартавало гонщиков: 8</t>
  </si>
  <si>
    <t>Акиньшина Карина</t>
  </si>
  <si>
    <t>Колупаева Кристина</t>
  </si>
  <si>
    <t>ДЕВОЧКИ  2006-2007 г.р.</t>
  </si>
  <si>
    <t>Крючкова Алина</t>
  </si>
  <si>
    <t>Солдатова Полина</t>
  </si>
  <si>
    <t>Борисова Анастасия</t>
  </si>
  <si>
    <t>Носова Анастасия</t>
  </si>
  <si>
    <t>Никашина Екатерина</t>
  </si>
  <si>
    <t>Корноухова Лиана</t>
  </si>
  <si>
    <t>Стартавало гонщиков: 16</t>
  </si>
  <si>
    <t>ДЕВУШКИ 2000-2001 г.р.</t>
  </si>
  <si>
    <t>ДЕВУШКИ 2000-2001г.р.</t>
  </si>
  <si>
    <t>Стартавало гонщиков: 1</t>
  </si>
  <si>
    <t>Найденышева Евгения</t>
  </si>
  <si>
    <t>Липецк</t>
  </si>
  <si>
    <t>Севостьянов Михаил</t>
  </si>
  <si>
    <t>Козлов Дмитрий</t>
  </si>
  <si>
    <t>Глухов Дмитрий</t>
  </si>
  <si>
    <t>Теплинских Константин</t>
  </si>
  <si>
    <t>Глотов Владислав</t>
  </si>
  <si>
    <t>Кобзев Владислав</t>
  </si>
  <si>
    <t>ЧЕМПИОНАТ и ПЕРВЕНСТВО ЛИПЕЦКОЙ ОБЛАСТИ ПО ВЕЛОСИПЕДНОМУ СПОРТУ</t>
  </si>
  <si>
    <t>ПЕРВЕНСТВО ЛИПЕЦКОЙ ОБЛАСТИ ПО ВЕЛОСИПЕДНОМУ СПОРТУ</t>
  </si>
  <si>
    <t>ЧЕМПИОНАТ ЛИПЕЦКОЙ ОБЛАСТИ ПО ВЕЛОСИПЕДНОМУ СПОРТУ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</si>
</sst>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h:mm:ss.00"/>
    <numFmt numFmtId="173" formatCode="[$-F400]h:mm:ss\ AM/PM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i/>
      <u val="single"/>
      <sz val="14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4" fillId="33" borderId="0" xfId="0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7" fontId="3" fillId="0" borderId="0" xfId="0" applyNumberFormat="1" applyFont="1" applyAlignment="1">
      <alignment/>
    </xf>
    <xf numFmtId="173" fontId="3" fillId="0" borderId="0" xfId="58" applyNumberFormat="1" applyFont="1" applyAlignment="1">
      <alignment/>
    </xf>
    <xf numFmtId="0" fontId="0" fillId="0" borderId="0" xfId="0" applyAlignment="1">
      <alignment horizontal="center"/>
    </xf>
    <xf numFmtId="0" fontId="7" fillId="0" borderId="10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47" fontId="10" fillId="0" borderId="0" xfId="0" applyNumberFormat="1" applyFont="1" applyAlignment="1">
      <alignment/>
    </xf>
    <xf numFmtId="172" fontId="10" fillId="0" borderId="0" xfId="0" applyNumberFormat="1" applyFont="1" applyAlignment="1">
      <alignment/>
    </xf>
    <xf numFmtId="173" fontId="10" fillId="0" borderId="0" xfId="58" applyNumberFormat="1" applyFont="1" applyAlignment="1">
      <alignment/>
    </xf>
    <xf numFmtId="0" fontId="11" fillId="0" borderId="0" xfId="0" applyFont="1" applyAlignment="1">
      <alignment/>
    </xf>
    <xf numFmtId="0" fontId="6" fillId="0" borderId="0" xfId="0" applyFont="1" applyBorder="1" applyAlignment="1">
      <alignment/>
    </xf>
    <xf numFmtId="0" fontId="48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0" borderId="0" xfId="0" applyNumberFormat="1" applyFont="1" applyAlignment="1">
      <alignment horizontal="center"/>
    </xf>
    <xf numFmtId="0" fontId="10" fillId="0" borderId="0" xfId="58" applyNumberFormat="1" applyFont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49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48" fillId="0" borderId="0" xfId="0" applyFont="1" applyAlignment="1">
      <alignment horizontal="center"/>
    </xf>
    <xf numFmtId="47" fontId="1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0" fontId="49" fillId="0" borderId="0" xfId="0" applyFont="1" applyAlignment="1">
      <alignment horizontal="center"/>
    </xf>
    <xf numFmtId="47" fontId="10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172" fontId="10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 horizontal="right"/>
    </xf>
    <xf numFmtId="0" fontId="11" fillId="0" borderId="0" xfId="0" applyFont="1" applyAlignment="1">
      <alignment horizontal="left"/>
    </xf>
    <xf numFmtId="0" fontId="4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4" fontId="11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3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4</xdr:row>
      <xdr:rowOff>38100</xdr:rowOff>
    </xdr:from>
    <xdr:to>
      <xdr:col>1</xdr:col>
      <xdr:colOff>219075</xdr:colOff>
      <xdr:row>7</xdr:row>
      <xdr:rowOff>76200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90600"/>
          <a:ext cx="723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666750</xdr:colOff>
      <xdr:row>4</xdr:row>
      <xdr:rowOff>9525</xdr:rowOff>
    </xdr:from>
    <xdr:to>
      <xdr:col>6</xdr:col>
      <xdr:colOff>428625</xdr:colOff>
      <xdr:row>7</xdr:row>
      <xdr:rowOff>114300</xdr:rowOff>
    </xdr:to>
    <xdr:pic>
      <xdr:nvPicPr>
        <xdr:cNvPr id="2" name="Picture 21" descr="Безымянный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24525" y="962025"/>
          <a:ext cx="7048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3</xdr:row>
      <xdr:rowOff>228600</xdr:rowOff>
    </xdr:from>
    <xdr:to>
      <xdr:col>1</xdr:col>
      <xdr:colOff>381000</xdr:colOff>
      <xdr:row>7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42975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771525</xdr:colOff>
      <xdr:row>3</xdr:row>
      <xdr:rowOff>66675</xdr:rowOff>
    </xdr:from>
    <xdr:to>
      <xdr:col>6</xdr:col>
      <xdr:colOff>704850</xdr:colOff>
      <xdr:row>7</xdr:row>
      <xdr:rowOff>66675</xdr:rowOff>
    </xdr:to>
    <xdr:pic>
      <xdr:nvPicPr>
        <xdr:cNvPr id="2" name="Picture 21" descr="Безымянный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00775" y="781050"/>
          <a:ext cx="8001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4</xdr:row>
      <xdr:rowOff>123825</xdr:rowOff>
    </xdr:from>
    <xdr:to>
      <xdr:col>1</xdr:col>
      <xdr:colOff>504825</xdr:colOff>
      <xdr:row>8</xdr:row>
      <xdr:rowOff>28575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076325"/>
          <a:ext cx="838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600075</xdr:colOff>
      <xdr:row>4</xdr:row>
      <xdr:rowOff>19050</xdr:rowOff>
    </xdr:from>
    <xdr:to>
      <xdr:col>6</xdr:col>
      <xdr:colOff>590550</xdr:colOff>
      <xdr:row>8</xdr:row>
      <xdr:rowOff>28575</xdr:rowOff>
    </xdr:to>
    <xdr:pic>
      <xdr:nvPicPr>
        <xdr:cNvPr id="2" name="Picture 21" descr="Безымянный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76875" y="971550"/>
          <a:ext cx="6000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4</xdr:row>
      <xdr:rowOff>123825</xdr:rowOff>
    </xdr:from>
    <xdr:to>
      <xdr:col>1</xdr:col>
      <xdr:colOff>419100</xdr:colOff>
      <xdr:row>8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076325"/>
          <a:ext cx="8382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523875</xdr:colOff>
      <xdr:row>4</xdr:row>
      <xdr:rowOff>28575</xdr:rowOff>
    </xdr:from>
    <xdr:to>
      <xdr:col>6</xdr:col>
      <xdr:colOff>514350</xdr:colOff>
      <xdr:row>8</xdr:row>
      <xdr:rowOff>38100</xdr:rowOff>
    </xdr:to>
    <xdr:pic>
      <xdr:nvPicPr>
        <xdr:cNvPr id="2" name="Picture 21" descr="Безымянный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9775" y="981075"/>
          <a:ext cx="733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3</xdr:row>
      <xdr:rowOff>180975</xdr:rowOff>
    </xdr:from>
    <xdr:to>
      <xdr:col>1</xdr:col>
      <xdr:colOff>352425</xdr:colOff>
      <xdr:row>7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95350"/>
          <a:ext cx="8096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647700</xdr:colOff>
      <xdr:row>3</xdr:row>
      <xdr:rowOff>95250</xdr:rowOff>
    </xdr:from>
    <xdr:to>
      <xdr:col>6</xdr:col>
      <xdr:colOff>647700</xdr:colOff>
      <xdr:row>7</xdr:row>
      <xdr:rowOff>104775</xdr:rowOff>
    </xdr:to>
    <xdr:pic>
      <xdr:nvPicPr>
        <xdr:cNvPr id="2" name="Picture 21" descr="Безымянный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48350" y="809625"/>
          <a:ext cx="7715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3</xdr:row>
      <xdr:rowOff>152400</xdr:rowOff>
    </xdr:from>
    <xdr:to>
      <xdr:col>8</xdr:col>
      <xdr:colOff>238125</xdr:colOff>
      <xdr:row>7</xdr:row>
      <xdr:rowOff>76200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77050" y="866775"/>
          <a:ext cx="7524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514350</xdr:colOff>
      <xdr:row>3</xdr:row>
      <xdr:rowOff>85725</xdr:rowOff>
    </xdr:from>
    <xdr:to>
      <xdr:col>13</xdr:col>
      <xdr:colOff>590550</xdr:colOff>
      <xdr:row>7</xdr:row>
      <xdr:rowOff>85725</xdr:rowOff>
    </xdr:to>
    <xdr:pic>
      <xdr:nvPicPr>
        <xdr:cNvPr id="4" name="Picture 21" descr="Безымянный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58725" y="800100"/>
          <a:ext cx="7810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3</xdr:row>
      <xdr:rowOff>180975</xdr:rowOff>
    </xdr:from>
    <xdr:to>
      <xdr:col>1</xdr:col>
      <xdr:colOff>466725</xdr:colOff>
      <xdr:row>7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895350"/>
          <a:ext cx="7905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723900</xdr:colOff>
      <xdr:row>3</xdr:row>
      <xdr:rowOff>152400</xdr:rowOff>
    </xdr:from>
    <xdr:to>
      <xdr:col>6</xdr:col>
      <xdr:colOff>676275</xdr:colOff>
      <xdr:row>7</xdr:row>
      <xdr:rowOff>95250</xdr:rowOff>
    </xdr:to>
    <xdr:pic>
      <xdr:nvPicPr>
        <xdr:cNvPr id="2" name="Picture 21" descr="Безымянный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9825" y="866775"/>
          <a:ext cx="704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4</xdr:row>
      <xdr:rowOff>152400</xdr:rowOff>
    </xdr:from>
    <xdr:to>
      <xdr:col>1</xdr:col>
      <xdr:colOff>295275</xdr:colOff>
      <xdr:row>8</xdr:row>
      <xdr:rowOff>152400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104900"/>
          <a:ext cx="819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428625</xdr:colOff>
      <xdr:row>4</xdr:row>
      <xdr:rowOff>66675</xdr:rowOff>
    </xdr:from>
    <xdr:to>
      <xdr:col>6</xdr:col>
      <xdr:colOff>514350</xdr:colOff>
      <xdr:row>8</xdr:row>
      <xdr:rowOff>133350</xdr:rowOff>
    </xdr:to>
    <xdr:pic>
      <xdr:nvPicPr>
        <xdr:cNvPr id="2" name="Picture 21" descr="Безымянный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57900" y="1019175"/>
          <a:ext cx="8286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4</xdr:row>
      <xdr:rowOff>0</xdr:rowOff>
    </xdr:from>
    <xdr:to>
      <xdr:col>1</xdr:col>
      <xdr:colOff>323850</xdr:colOff>
      <xdr:row>7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00"/>
          <a:ext cx="8382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885825</xdr:colOff>
      <xdr:row>3</xdr:row>
      <xdr:rowOff>180975</xdr:rowOff>
    </xdr:from>
    <xdr:to>
      <xdr:col>6</xdr:col>
      <xdr:colOff>647700</xdr:colOff>
      <xdr:row>7</xdr:row>
      <xdr:rowOff>152400</xdr:rowOff>
    </xdr:to>
    <xdr:pic>
      <xdr:nvPicPr>
        <xdr:cNvPr id="2" name="Picture 21" descr="Безымянный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86600" y="895350"/>
          <a:ext cx="6953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3</xdr:row>
      <xdr:rowOff>161925</xdr:rowOff>
    </xdr:from>
    <xdr:to>
      <xdr:col>1</xdr:col>
      <xdr:colOff>352425</xdr:colOff>
      <xdr:row>7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76300"/>
          <a:ext cx="8096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695325</xdr:colOff>
      <xdr:row>3</xdr:row>
      <xdr:rowOff>95250</xdr:rowOff>
    </xdr:from>
    <xdr:to>
      <xdr:col>6</xdr:col>
      <xdr:colOff>504825</xdr:colOff>
      <xdr:row>7</xdr:row>
      <xdr:rowOff>66675</xdr:rowOff>
    </xdr:to>
    <xdr:pic>
      <xdr:nvPicPr>
        <xdr:cNvPr id="2" name="Picture 21" descr="Безымянный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19850" y="809625"/>
          <a:ext cx="6667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3</xdr:row>
      <xdr:rowOff>95250</xdr:rowOff>
    </xdr:from>
    <xdr:to>
      <xdr:col>1</xdr:col>
      <xdr:colOff>476250</xdr:colOff>
      <xdr:row>7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809625"/>
          <a:ext cx="800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619125</xdr:colOff>
      <xdr:row>3</xdr:row>
      <xdr:rowOff>66675</xdr:rowOff>
    </xdr:from>
    <xdr:to>
      <xdr:col>6</xdr:col>
      <xdr:colOff>600075</xdr:colOff>
      <xdr:row>7</xdr:row>
      <xdr:rowOff>66675</xdr:rowOff>
    </xdr:to>
    <xdr:pic>
      <xdr:nvPicPr>
        <xdr:cNvPr id="2" name="Picture 21" descr="Безымянный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48325" y="781050"/>
          <a:ext cx="7620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4</xdr:row>
      <xdr:rowOff>123825</xdr:rowOff>
    </xdr:from>
    <xdr:to>
      <xdr:col>1</xdr:col>
      <xdr:colOff>161925</xdr:colOff>
      <xdr:row>7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076325"/>
          <a:ext cx="714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828675</xdr:colOff>
      <xdr:row>4</xdr:row>
      <xdr:rowOff>19050</xdr:rowOff>
    </xdr:from>
    <xdr:to>
      <xdr:col>6</xdr:col>
      <xdr:colOff>590550</xdr:colOff>
      <xdr:row>8</xdr:row>
      <xdr:rowOff>28575</xdr:rowOff>
    </xdr:to>
    <xdr:pic>
      <xdr:nvPicPr>
        <xdr:cNvPr id="2" name="Picture 21" descr="Безымянный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05575" y="971550"/>
          <a:ext cx="695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3</xdr:row>
      <xdr:rowOff>219075</xdr:rowOff>
    </xdr:from>
    <xdr:to>
      <xdr:col>1</xdr:col>
      <xdr:colOff>257175</xdr:colOff>
      <xdr:row>7</xdr:row>
      <xdr:rowOff>76200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33450"/>
          <a:ext cx="7143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590550</xdr:colOff>
      <xdr:row>3</xdr:row>
      <xdr:rowOff>142875</xdr:rowOff>
    </xdr:from>
    <xdr:to>
      <xdr:col>6</xdr:col>
      <xdr:colOff>590550</xdr:colOff>
      <xdr:row>7</xdr:row>
      <xdr:rowOff>85725</xdr:rowOff>
    </xdr:to>
    <xdr:pic>
      <xdr:nvPicPr>
        <xdr:cNvPr id="2" name="Picture 21" descr="Безымянный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57875" y="857250"/>
          <a:ext cx="7429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3</xdr:row>
      <xdr:rowOff>152400</xdr:rowOff>
    </xdr:from>
    <xdr:to>
      <xdr:col>8</xdr:col>
      <xdr:colOff>285750</xdr:colOff>
      <xdr:row>7</xdr:row>
      <xdr:rowOff>76200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866775"/>
          <a:ext cx="7524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514350</xdr:colOff>
      <xdr:row>3</xdr:row>
      <xdr:rowOff>142875</xdr:rowOff>
    </xdr:from>
    <xdr:to>
      <xdr:col>13</xdr:col>
      <xdr:colOff>590550</xdr:colOff>
      <xdr:row>7</xdr:row>
      <xdr:rowOff>85725</xdr:rowOff>
    </xdr:to>
    <xdr:pic>
      <xdr:nvPicPr>
        <xdr:cNvPr id="4" name="Picture 21" descr="Безымянный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96825" y="85725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4</xdr:row>
      <xdr:rowOff>152400</xdr:rowOff>
    </xdr:from>
    <xdr:to>
      <xdr:col>1</xdr:col>
      <xdr:colOff>295275</xdr:colOff>
      <xdr:row>8</xdr:row>
      <xdr:rowOff>180975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10490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419100</xdr:colOff>
      <xdr:row>4</xdr:row>
      <xdr:rowOff>123825</xdr:rowOff>
    </xdr:from>
    <xdr:to>
      <xdr:col>6</xdr:col>
      <xdr:colOff>504825</xdr:colOff>
      <xdr:row>9</xdr:row>
      <xdr:rowOff>0</xdr:rowOff>
    </xdr:to>
    <xdr:pic>
      <xdr:nvPicPr>
        <xdr:cNvPr id="2" name="Picture 21" descr="Безымянный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38825" y="1076325"/>
          <a:ext cx="7715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3</xdr:row>
      <xdr:rowOff>180975</xdr:rowOff>
    </xdr:from>
    <xdr:to>
      <xdr:col>1</xdr:col>
      <xdr:colOff>409575</xdr:colOff>
      <xdr:row>7</xdr:row>
      <xdr:rowOff>28575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895350"/>
          <a:ext cx="733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809625</xdr:colOff>
      <xdr:row>3</xdr:row>
      <xdr:rowOff>47625</xdr:rowOff>
    </xdr:from>
    <xdr:to>
      <xdr:col>6</xdr:col>
      <xdr:colOff>514350</xdr:colOff>
      <xdr:row>7</xdr:row>
      <xdr:rowOff>47625</xdr:rowOff>
    </xdr:to>
    <xdr:pic>
      <xdr:nvPicPr>
        <xdr:cNvPr id="2" name="Picture 21" descr="Безымянный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762000"/>
          <a:ext cx="6953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3</xdr:row>
      <xdr:rowOff>209550</xdr:rowOff>
    </xdr:from>
    <xdr:to>
      <xdr:col>1</xdr:col>
      <xdr:colOff>228600</xdr:colOff>
      <xdr:row>6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23925"/>
          <a:ext cx="7239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3</xdr:row>
      <xdr:rowOff>219075</xdr:rowOff>
    </xdr:from>
    <xdr:to>
      <xdr:col>6</xdr:col>
      <xdr:colOff>609600</xdr:colOff>
      <xdr:row>7</xdr:row>
      <xdr:rowOff>85725</xdr:rowOff>
    </xdr:to>
    <xdr:pic>
      <xdr:nvPicPr>
        <xdr:cNvPr id="2" name="Picture 21" descr="Безымянный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43600" y="933450"/>
          <a:ext cx="5905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selection activeCell="A9" sqref="A9:G9"/>
    </sheetView>
  </sheetViews>
  <sheetFormatPr defaultColWidth="9.140625" defaultRowHeight="15"/>
  <cols>
    <col min="1" max="1" width="9.28125" style="0" bestFit="1" customWidth="1"/>
    <col min="2" max="2" width="7.7109375" style="0" customWidth="1"/>
    <col min="3" max="3" width="9.00390625" style="0" customWidth="1"/>
    <col min="4" max="4" width="26.421875" style="0" customWidth="1"/>
    <col min="5" max="5" width="23.421875" style="0" bestFit="1" customWidth="1"/>
    <col min="6" max="6" width="14.140625" style="0" bestFit="1" customWidth="1"/>
    <col min="7" max="7" width="15.7109375" style="0" customWidth="1"/>
  </cols>
  <sheetData>
    <row r="1" spans="1:7" ht="18.75">
      <c r="A1" s="44" t="s">
        <v>72</v>
      </c>
      <c r="B1" s="44"/>
      <c r="C1" s="44"/>
      <c r="D1" s="44"/>
      <c r="E1" s="44"/>
      <c r="F1" s="44"/>
      <c r="G1" s="44"/>
    </row>
    <row r="2" spans="1:7" ht="18.75">
      <c r="A2" s="44" t="s">
        <v>73</v>
      </c>
      <c r="B2" s="44"/>
      <c r="C2" s="44"/>
      <c r="D2" s="44"/>
      <c r="E2" s="44"/>
      <c r="F2" s="44"/>
      <c r="G2" s="44"/>
    </row>
    <row r="3" spans="1:7" ht="18.75">
      <c r="A3" s="45" t="s">
        <v>70</v>
      </c>
      <c r="B3" s="45"/>
      <c r="C3" s="45"/>
      <c r="D3" s="45"/>
      <c r="E3" s="45"/>
      <c r="F3" s="45"/>
      <c r="G3" s="45"/>
    </row>
    <row r="4" spans="1:7" ht="18.75">
      <c r="A4" s="45" t="s">
        <v>71</v>
      </c>
      <c r="B4" s="45"/>
      <c r="C4" s="45"/>
      <c r="D4" s="45"/>
      <c r="E4" s="45"/>
      <c r="F4" s="45"/>
      <c r="G4" s="45"/>
    </row>
    <row r="5" spans="1:7" ht="15.75">
      <c r="A5" s="48"/>
      <c r="B5" s="48"/>
      <c r="C5" s="48"/>
      <c r="D5" s="48"/>
      <c r="E5" s="48"/>
      <c r="F5" s="48"/>
      <c r="G5" s="48"/>
    </row>
    <row r="6" spans="1:6" ht="15">
      <c r="A6" s="46"/>
      <c r="B6" s="47"/>
      <c r="C6" s="47"/>
      <c r="D6" s="47"/>
      <c r="E6" s="47"/>
      <c r="F6" s="47"/>
    </row>
    <row r="7" spans="1:7" ht="15">
      <c r="A7" s="2"/>
      <c r="B7" s="2"/>
      <c r="C7" s="2"/>
      <c r="D7" s="2"/>
      <c r="E7" s="2"/>
      <c r="F7" s="2"/>
      <c r="G7" s="2"/>
    </row>
    <row r="9" spans="1:7" ht="16.5">
      <c r="A9" s="60" t="s">
        <v>162</v>
      </c>
      <c r="B9" s="60"/>
      <c r="C9" s="60"/>
      <c r="D9" s="60"/>
      <c r="E9" s="60"/>
      <c r="F9" s="60"/>
      <c r="G9" s="60"/>
    </row>
    <row r="10" spans="1:7" ht="15">
      <c r="A10" s="49"/>
      <c r="B10" s="49"/>
      <c r="C10" s="49"/>
      <c r="D10" s="49"/>
      <c r="E10" s="49"/>
      <c r="F10" s="49"/>
      <c r="G10" s="24"/>
    </row>
    <row r="11" spans="1:7" ht="27" customHeight="1">
      <c r="A11" s="4"/>
      <c r="B11" s="4"/>
      <c r="C11" s="4"/>
      <c r="D11" s="4"/>
      <c r="E11" s="4"/>
      <c r="F11" s="4"/>
      <c r="G11" s="4"/>
    </row>
    <row r="12" spans="1:7" ht="16.5" thickBot="1">
      <c r="A12" s="13" t="s">
        <v>14</v>
      </c>
      <c r="B12" s="5"/>
      <c r="C12" s="5"/>
      <c r="D12" s="50" t="s">
        <v>93</v>
      </c>
      <c r="E12" s="50"/>
      <c r="F12" s="50"/>
      <c r="G12" s="50"/>
    </row>
    <row r="13" spans="1:7" ht="15">
      <c r="A13" s="3"/>
      <c r="B13" s="3"/>
      <c r="C13" s="3"/>
      <c r="D13" s="6"/>
      <c r="E13" s="6"/>
      <c r="F13" s="3"/>
      <c r="G13" s="3"/>
    </row>
    <row r="14" spans="1:7" ht="15">
      <c r="A14" s="3" t="s">
        <v>4</v>
      </c>
      <c r="B14" s="3"/>
      <c r="C14" s="3"/>
      <c r="D14" s="3"/>
      <c r="E14" s="3"/>
      <c r="F14" s="3"/>
      <c r="G14" s="3"/>
    </row>
    <row r="15" spans="1:10" ht="25.5" customHeight="1">
      <c r="A15" s="9"/>
      <c r="B15" s="9"/>
      <c r="C15" s="3"/>
      <c r="D15" s="20" t="s">
        <v>41</v>
      </c>
      <c r="E15" s="20"/>
      <c r="F15" s="20"/>
      <c r="G15" s="20"/>
      <c r="H15" s="20"/>
      <c r="I15" s="20"/>
      <c r="J15" s="20"/>
    </row>
    <row r="16" spans="1:7" ht="28.5" customHeight="1">
      <c r="A16" s="54" t="s">
        <v>94</v>
      </c>
      <c r="B16" s="54"/>
      <c r="C16" s="54"/>
      <c r="D16" s="54"/>
      <c r="E16" s="54"/>
      <c r="F16" s="54"/>
      <c r="G16" s="54"/>
    </row>
    <row r="17" spans="1:9" ht="25.5">
      <c r="A17" s="7" t="s">
        <v>0</v>
      </c>
      <c r="B17" s="7" t="s">
        <v>1</v>
      </c>
      <c r="C17" s="7" t="s">
        <v>16</v>
      </c>
      <c r="D17" s="1" t="s">
        <v>2</v>
      </c>
      <c r="E17" s="1" t="s">
        <v>3</v>
      </c>
      <c r="F17" s="8" t="s">
        <v>5</v>
      </c>
      <c r="G17" s="8" t="s">
        <v>6</v>
      </c>
      <c r="I17" s="12"/>
    </row>
    <row r="18" spans="1:7" ht="18.75">
      <c r="A18" s="14">
        <v>1</v>
      </c>
      <c r="B18" s="14"/>
      <c r="C18" s="15">
        <v>1999</v>
      </c>
      <c r="D18" s="15" t="s">
        <v>15</v>
      </c>
      <c r="E18" s="19" t="s">
        <v>17</v>
      </c>
      <c r="F18" s="16">
        <v>0.01269675925925926</v>
      </c>
      <c r="G18" s="17"/>
    </row>
    <row r="19" spans="1:7" ht="18.75">
      <c r="A19" s="14">
        <v>2</v>
      </c>
      <c r="B19" s="14"/>
      <c r="C19" s="15">
        <v>1999</v>
      </c>
      <c r="D19" s="15" t="s">
        <v>13</v>
      </c>
      <c r="E19" s="19" t="s">
        <v>17</v>
      </c>
      <c r="F19" s="16">
        <v>0.01273148148148148</v>
      </c>
      <c r="G19" s="18">
        <f>F19-$F$18</f>
        <v>3.472222222222071E-05</v>
      </c>
    </row>
    <row r="20" spans="1:7" ht="18.75">
      <c r="A20" s="14">
        <v>3</v>
      </c>
      <c r="B20" s="14"/>
      <c r="C20" s="15">
        <v>1999</v>
      </c>
      <c r="D20" s="15" t="s">
        <v>12</v>
      </c>
      <c r="E20" s="19" t="s">
        <v>17</v>
      </c>
      <c r="F20" s="16">
        <v>0.012870370370370372</v>
      </c>
      <c r="G20" s="18">
        <f>F20-$F$18</f>
        <v>0.00017361111111111223</v>
      </c>
    </row>
    <row r="21" spans="1:7" ht="18.75">
      <c r="A21" s="14"/>
      <c r="B21" s="14"/>
      <c r="C21" s="15"/>
      <c r="D21" s="15"/>
      <c r="E21" s="19"/>
      <c r="F21" s="16"/>
      <c r="G21" s="18"/>
    </row>
    <row r="22" spans="1:7" ht="18.75">
      <c r="A22" s="14"/>
      <c r="B22" s="14"/>
      <c r="C22" s="15"/>
      <c r="D22" s="15"/>
      <c r="E22" s="19"/>
      <c r="F22" s="16"/>
      <c r="G22" s="18"/>
    </row>
    <row r="23" spans="1:7" ht="18.75">
      <c r="A23" s="14"/>
      <c r="B23" s="14"/>
      <c r="C23" s="15"/>
      <c r="D23" s="15"/>
      <c r="E23" s="19"/>
      <c r="F23" s="16"/>
      <c r="G23" s="18"/>
    </row>
    <row r="24" spans="1:7" ht="18.75">
      <c r="A24" s="14"/>
      <c r="B24" s="14"/>
      <c r="C24" s="15"/>
      <c r="D24" s="15"/>
      <c r="E24" s="19"/>
      <c r="F24" s="16"/>
      <c r="G24" s="18"/>
    </row>
    <row r="25" spans="1:7" ht="18.75">
      <c r="A25" s="14"/>
      <c r="B25" s="9"/>
      <c r="C25" s="15"/>
      <c r="D25" s="15"/>
      <c r="E25" s="19"/>
      <c r="F25" s="16"/>
      <c r="G25" s="18"/>
    </row>
    <row r="26" spans="1:7" ht="18.75">
      <c r="A26" s="14"/>
      <c r="B26" s="9"/>
      <c r="C26" s="15"/>
      <c r="D26" s="15"/>
      <c r="E26" s="19"/>
      <c r="F26" s="16"/>
      <c r="G26" s="18"/>
    </row>
    <row r="27" spans="1:7" ht="18.75">
      <c r="A27" s="9"/>
      <c r="B27" s="9"/>
      <c r="C27" s="3"/>
      <c r="D27" s="21"/>
      <c r="E27" s="21"/>
      <c r="F27" s="10"/>
      <c r="G27" s="11"/>
    </row>
    <row r="28" spans="1:7" ht="18.75">
      <c r="A28" s="51" t="s">
        <v>99</v>
      </c>
      <c r="B28" s="51"/>
      <c r="C28" s="51"/>
      <c r="D28" s="19"/>
      <c r="E28" s="16"/>
      <c r="F28" s="18"/>
      <c r="G28" s="18"/>
    </row>
    <row r="29" spans="1:7" ht="18.75">
      <c r="A29" s="14"/>
      <c r="B29" s="15"/>
      <c r="C29" s="15"/>
      <c r="D29" s="19"/>
      <c r="F29" s="18"/>
      <c r="G29" s="18"/>
    </row>
    <row r="30" spans="1:7" ht="18.75">
      <c r="A30" s="27" t="s">
        <v>97</v>
      </c>
      <c r="B30" s="27"/>
      <c r="C30" s="27"/>
      <c r="D30" s="27"/>
      <c r="E30" s="52" t="s">
        <v>77</v>
      </c>
      <c r="F30" s="52"/>
      <c r="G30" s="52"/>
    </row>
    <row r="31" spans="1:7" ht="18.75">
      <c r="A31" s="27"/>
      <c r="B31" s="27"/>
      <c r="C31" s="27"/>
      <c r="D31" s="27"/>
      <c r="E31" s="31"/>
      <c r="F31" s="31"/>
      <c r="G31" s="31"/>
    </row>
    <row r="32" spans="1:7" ht="18.75">
      <c r="A32" s="27" t="s">
        <v>98</v>
      </c>
      <c r="B32" s="27"/>
      <c r="C32" s="27"/>
      <c r="D32" s="27"/>
      <c r="E32" s="52" t="s">
        <v>76</v>
      </c>
      <c r="F32" s="52"/>
      <c r="G32" s="52"/>
    </row>
    <row r="33" spans="1:7" ht="18.75">
      <c r="A33" s="27"/>
      <c r="B33" s="27"/>
      <c r="C33" s="27"/>
      <c r="D33" s="27"/>
      <c r="E33" s="31"/>
      <c r="F33" s="31"/>
      <c r="G33" s="31"/>
    </row>
    <row r="34" spans="1:7" ht="18.75">
      <c r="A34" s="27" t="s">
        <v>96</v>
      </c>
      <c r="B34" s="14"/>
      <c r="C34" s="15"/>
      <c r="D34" s="15"/>
      <c r="E34" s="53" t="s">
        <v>95</v>
      </c>
      <c r="F34" s="53"/>
      <c r="G34" s="53"/>
    </row>
  </sheetData>
  <sheetProtection/>
  <mergeCells count="14">
    <mergeCell ref="A10:F10"/>
    <mergeCell ref="D12:G12"/>
    <mergeCell ref="A28:C28"/>
    <mergeCell ref="E30:G30"/>
    <mergeCell ref="E32:G32"/>
    <mergeCell ref="E34:G34"/>
    <mergeCell ref="A16:G16"/>
    <mergeCell ref="A1:G1"/>
    <mergeCell ref="A2:G2"/>
    <mergeCell ref="A3:G3"/>
    <mergeCell ref="A4:G4"/>
    <mergeCell ref="A6:F6"/>
    <mergeCell ref="A9:G9"/>
    <mergeCell ref="A5:G5"/>
  </mergeCells>
  <printOptions/>
  <pageMargins left="0.7" right="0.7" top="0.75" bottom="0.75" header="0.3" footer="0.3"/>
  <pageSetup fitToHeight="1" fitToWidth="1" horizontalDpi="600" verticalDpi="600" orientation="portrait" paperSize="9" scale="8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K10" sqref="K10"/>
    </sheetView>
  </sheetViews>
  <sheetFormatPr defaultColWidth="9.140625" defaultRowHeight="15"/>
  <cols>
    <col min="3" max="3" width="29.421875" style="0" customWidth="1"/>
    <col min="4" max="4" width="20.00390625" style="0" customWidth="1"/>
    <col min="5" max="5" width="13.7109375" style="0" customWidth="1"/>
    <col min="6" max="6" width="13.00390625" style="0" customWidth="1"/>
    <col min="7" max="7" width="13.57421875" style="0" customWidth="1"/>
  </cols>
  <sheetData>
    <row r="1" spans="1:7" ht="18.75">
      <c r="A1" s="44" t="s">
        <v>72</v>
      </c>
      <c r="B1" s="44"/>
      <c r="C1" s="44"/>
      <c r="D1" s="44"/>
      <c r="E1" s="44"/>
      <c r="F1" s="44"/>
      <c r="G1" s="44"/>
    </row>
    <row r="2" spans="1:7" ht="18.75">
      <c r="A2" s="44" t="s">
        <v>73</v>
      </c>
      <c r="B2" s="44"/>
      <c r="C2" s="44"/>
      <c r="D2" s="44"/>
      <c r="E2" s="44"/>
      <c r="F2" s="44"/>
      <c r="G2" s="44"/>
    </row>
    <row r="3" spans="1:7" ht="18.75">
      <c r="A3" s="45" t="s">
        <v>70</v>
      </c>
      <c r="B3" s="45"/>
      <c r="C3" s="45"/>
      <c r="D3" s="45"/>
      <c r="E3" s="45"/>
      <c r="F3" s="45"/>
      <c r="G3" s="45"/>
    </row>
    <row r="4" spans="1:7" ht="18.75">
      <c r="A4" s="45" t="s">
        <v>71</v>
      </c>
      <c r="B4" s="45"/>
      <c r="C4" s="45"/>
      <c r="D4" s="45"/>
      <c r="E4" s="45"/>
      <c r="F4" s="45"/>
      <c r="G4" s="45"/>
    </row>
    <row r="5" spans="1:7" ht="15.75">
      <c r="A5" s="48"/>
      <c r="B5" s="48"/>
      <c r="C5" s="48"/>
      <c r="D5" s="48"/>
      <c r="E5" s="48"/>
      <c r="F5" s="48"/>
      <c r="G5" s="48"/>
    </row>
    <row r="6" spans="1:6" ht="15">
      <c r="A6" s="46"/>
      <c r="B6" s="47"/>
      <c r="C6" s="47"/>
      <c r="D6" s="47"/>
      <c r="E6" s="47"/>
      <c r="F6" s="39"/>
    </row>
    <row r="7" spans="1:7" ht="15">
      <c r="A7" s="2"/>
      <c r="B7" s="2"/>
      <c r="C7" s="2"/>
      <c r="D7" s="2"/>
      <c r="E7" s="2"/>
      <c r="F7" s="2"/>
      <c r="G7" s="2"/>
    </row>
    <row r="9" spans="1:7" ht="18.75">
      <c r="A9" s="44" t="s">
        <v>163</v>
      </c>
      <c r="B9" s="44"/>
      <c r="C9" s="44"/>
      <c r="D9" s="44"/>
      <c r="E9" s="44"/>
      <c r="F9" s="44"/>
      <c r="G9" s="44"/>
    </row>
    <row r="10" spans="1:7" ht="15">
      <c r="A10" s="49"/>
      <c r="B10" s="49"/>
      <c r="C10" s="49"/>
      <c r="D10" s="49"/>
      <c r="E10" s="49"/>
      <c r="F10" s="49"/>
      <c r="G10" s="49"/>
    </row>
    <row r="11" spans="1:7" ht="15">
      <c r="A11" s="4"/>
      <c r="B11" s="4"/>
      <c r="C11" s="4"/>
      <c r="D11" s="4"/>
      <c r="E11" s="4"/>
      <c r="F11" s="4"/>
      <c r="G11" s="4"/>
    </row>
    <row r="12" spans="1:7" ht="16.5" thickBot="1">
      <c r="A12" s="13" t="s">
        <v>14</v>
      </c>
      <c r="B12" s="5"/>
      <c r="C12" s="5"/>
      <c r="D12" s="50" t="s">
        <v>110</v>
      </c>
      <c r="E12" s="50"/>
      <c r="F12" s="50"/>
      <c r="G12" s="50"/>
    </row>
    <row r="13" spans="1:7" ht="18.75">
      <c r="A13" s="56" t="s">
        <v>65</v>
      </c>
      <c r="B13" s="56"/>
      <c r="C13" s="56"/>
      <c r="D13" s="56"/>
      <c r="E13" s="56"/>
      <c r="F13" s="56"/>
      <c r="G13" s="56"/>
    </row>
    <row r="14" spans="1:7" ht="15">
      <c r="A14" s="3"/>
      <c r="B14" s="3"/>
      <c r="C14" s="6"/>
      <c r="D14" s="6"/>
      <c r="E14" s="3"/>
      <c r="F14" s="3"/>
      <c r="G14" s="3"/>
    </row>
    <row r="15" spans="1:7" ht="15">
      <c r="A15" s="3" t="s">
        <v>4</v>
      </c>
      <c r="B15" s="3"/>
      <c r="C15" s="3"/>
      <c r="D15" s="3"/>
      <c r="E15" s="3"/>
      <c r="F15" s="3"/>
      <c r="G15" s="3"/>
    </row>
    <row r="16" spans="1:7" ht="19.5">
      <c r="A16" s="54" t="s">
        <v>143</v>
      </c>
      <c r="B16" s="54"/>
      <c r="C16" s="54"/>
      <c r="D16" s="54"/>
      <c r="E16" s="54"/>
      <c r="F16" s="54"/>
      <c r="G16" s="54"/>
    </row>
    <row r="17" spans="1:7" ht="25.5">
      <c r="A17" s="7" t="s">
        <v>0</v>
      </c>
      <c r="B17" s="7" t="s">
        <v>16</v>
      </c>
      <c r="C17" s="1" t="s">
        <v>2</v>
      </c>
      <c r="D17" s="1" t="s">
        <v>3</v>
      </c>
      <c r="E17" s="8" t="s">
        <v>5</v>
      </c>
      <c r="F17" s="8" t="s">
        <v>6</v>
      </c>
      <c r="G17" s="8" t="s">
        <v>40</v>
      </c>
    </row>
    <row r="18" spans="1:7" ht="18.75">
      <c r="A18" s="14">
        <v>1</v>
      </c>
      <c r="B18" s="14">
        <v>2006</v>
      </c>
      <c r="C18" s="22" t="s">
        <v>19</v>
      </c>
      <c r="D18" s="19" t="s">
        <v>17</v>
      </c>
      <c r="E18" s="16">
        <v>0.005717592592592593</v>
      </c>
      <c r="F18" s="17"/>
      <c r="G18" s="43"/>
    </row>
    <row r="19" spans="1:7" ht="18.75">
      <c r="A19" s="14">
        <v>2</v>
      </c>
      <c r="B19" s="14">
        <v>2008</v>
      </c>
      <c r="C19" s="22" t="s">
        <v>66</v>
      </c>
      <c r="D19" s="19" t="s">
        <v>17</v>
      </c>
      <c r="E19" s="37" t="s">
        <v>68</v>
      </c>
      <c r="F19" s="18"/>
      <c r="G19" s="43"/>
    </row>
    <row r="20" spans="1:7" ht="18.75">
      <c r="A20" s="14">
        <v>3</v>
      </c>
      <c r="B20" s="14">
        <v>2006</v>
      </c>
      <c r="C20" s="22" t="s">
        <v>142</v>
      </c>
      <c r="D20" s="19" t="s">
        <v>49</v>
      </c>
      <c r="E20" s="37" t="s">
        <v>68</v>
      </c>
      <c r="F20" s="18"/>
      <c r="G20" s="43"/>
    </row>
    <row r="21" spans="1:7" ht="18.75">
      <c r="A21" s="14">
        <v>4</v>
      </c>
      <c r="B21" s="14">
        <v>2006</v>
      </c>
      <c r="C21" s="33" t="s">
        <v>39</v>
      </c>
      <c r="D21" s="32" t="s">
        <v>17</v>
      </c>
      <c r="E21" s="37" t="s">
        <v>68</v>
      </c>
      <c r="F21" s="18"/>
      <c r="G21" s="43"/>
    </row>
    <row r="22" spans="1:7" ht="18.75">
      <c r="A22" s="14">
        <v>8</v>
      </c>
      <c r="B22" s="14">
        <v>2006</v>
      </c>
      <c r="C22" s="33" t="s">
        <v>141</v>
      </c>
      <c r="D22" s="32" t="s">
        <v>49</v>
      </c>
      <c r="E22" s="37" t="s">
        <v>68</v>
      </c>
      <c r="F22" s="18"/>
      <c r="G22" s="43"/>
    </row>
    <row r="23" spans="1:7" ht="18.75">
      <c r="A23" s="14">
        <v>9</v>
      </c>
      <c r="B23" s="14">
        <v>2007</v>
      </c>
      <c r="C23" s="33" t="s">
        <v>67</v>
      </c>
      <c r="D23" s="32" t="s">
        <v>17</v>
      </c>
      <c r="E23" s="37" t="s">
        <v>68</v>
      </c>
      <c r="F23" s="18"/>
      <c r="G23" s="43"/>
    </row>
    <row r="24" spans="1:7" ht="18.75">
      <c r="A24" s="14">
        <v>10</v>
      </c>
      <c r="B24" s="14">
        <v>2007</v>
      </c>
      <c r="C24" s="33" t="s">
        <v>144</v>
      </c>
      <c r="D24" s="32" t="s">
        <v>17</v>
      </c>
      <c r="E24" s="37" t="s">
        <v>68</v>
      </c>
      <c r="F24" s="18"/>
      <c r="G24" s="43"/>
    </row>
    <row r="25" spans="1:7" ht="18.75">
      <c r="A25" s="14">
        <v>11</v>
      </c>
      <c r="B25" s="14">
        <v>2009</v>
      </c>
      <c r="C25" s="33" t="s">
        <v>145</v>
      </c>
      <c r="D25" s="32" t="s">
        <v>17</v>
      </c>
      <c r="E25" s="37" t="s">
        <v>68</v>
      </c>
      <c r="F25" s="18"/>
      <c r="G25" s="43"/>
    </row>
    <row r="26" spans="1:7" ht="18.75">
      <c r="A26" s="14">
        <v>12</v>
      </c>
      <c r="B26" s="14">
        <v>2007</v>
      </c>
      <c r="C26" s="15" t="s">
        <v>146</v>
      </c>
      <c r="D26" s="19" t="s">
        <v>17</v>
      </c>
      <c r="E26" s="37" t="s">
        <v>68</v>
      </c>
      <c r="F26" s="18"/>
      <c r="G26" s="43"/>
    </row>
    <row r="27" spans="1:7" ht="18.75">
      <c r="A27" s="14">
        <v>13</v>
      </c>
      <c r="B27" s="14">
        <v>2008</v>
      </c>
      <c r="C27" s="15" t="s">
        <v>147</v>
      </c>
      <c r="D27" s="19" t="s">
        <v>17</v>
      </c>
      <c r="E27" s="37" t="s">
        <v>68</v>
      </c>
      <c r="F27" s="18"/>
      <c r="G27" s="43"/>
    </row>
    <row r="28" spans="1:7" ht="18.75">
      <c r="A28" s="14">
        <v>14</v>
      </c>
      <c r="B28" s="14">
        <v>2007</v>
      </c>
      <c r="C28" s="15" t="s">
        <v>148</v>
      </c>
      <c r="D28" s="19" t="s">
        <v>17</v>
      </c>
      <c r="E28" s="37" t="s">
        <v>68</v>
      </c>
      <c r="F28" s="18"/>
      <c r="G28" s="43"/>
    </row>
    <row r="29" spans="1:7" ht="18.75">
      <c r="A29" s="14">
        <v>15</v>
      </c>
      <c r="B29" s="14">
        <v>2007</v>
      </c>
      <c r="C29" s="15" t="s">
        <v>138</v>
      </c>
      <c r="D29" s="19" t="s">
        <v>17</v>
      </c>
      <c r="E29" s="37" t="s">
        <v>68</v>
      </c>
      <c r="F29" s="18"/>
      <c r="G29" s="18"/>
    </row>
    <row r="30" spans="1:7" ht="18.75">
      <c r="A30" s="14">
        <v>16</v>
      </c>
      <c r="B30" s="14">
        <v>2008</v>
      </c>
      <c r="C30" s="15" t="s">
        <v>149</v>
      </c>
      <c r="D30" s="19" t="s">
        <v>17</v>
      </c>
      <c r="E30" s="37" t="s">
        <v>68</v>
      </c>
      <c r="F30" s="18"/>
      <c r="G30" s="18"/>
    </row>
    <row r="31" spans="1:7" ht="18.75">
      <c r="A31" s="14"/>
      <c r="B31" s="15"/>
      <c r="C31" s="15"/>
      <c r="D31" s="21"/>
      <c r="E31" s="21"/>
      <c r="F31" s="21"/>
      <c r="G31" s="18"/>
    </row>
    <row r="32" spans="1:7" ht="18.75">
      <c r="A32" s="42" t="s">
        <v>150</v>
      </c>
      <c r="B32" s="42"/>
      <c r="C32" s="19"/>
      <c r="D32" s="16"/>
      <c r="E32" s="18"/>
      <c r="F32" s="18"/>
      <c r="G32" s="18"/>
    </row>
    <row r="33" spans="1:7" ht="18.75">
      <c r="A33" s="14"/>
      <c r="B33" s="15"/>
      <c r="C33" s="19"/>
      <c r="D33" s="16"/>
      <c r="E33" s="18"/>
      <c r="F33" s="18"/>
      <c r="G33" s="18"/>
    </row>
    <row r="34" spans="1:7" ht="18.75">
      <c r="A34" s="14"/>
      <c r="B34" s="15"/>
      <c r="C34" s="19"/>
      <c r="D34" s="16"/>
      <c r="E34" s="18"/>
      <c r="F34" s="18"/>
      <c r="G34" s="18"/>
    </row>
    <row r="35" spans="1:7" ht="18.75">
      <c r="A35" s="14"/>
      <c r="B35" s="15"/>
      <c r="C35" s="19"/>
      <c r="E35" s="18"/>
      <c r="F35" s="18"/>
      <c r="G35" s="18"/>
    </row>
    <row r="36" spans="1:7" ht="18.75">
      <c r="A36" s="27" t="s">
        <v>97</v>
      </c>
      <c r="B36" s="27"/>
      <c r="C36" s="27"/>
      <c r="D36" s="52" t="s">
        <v>77</v>
      </c>
      <c r="E36" s="52"/>
      <c r="F36" s="52"/>
      <c r="G36" s="52"/>
    </row>
    <row r="37" spans="1:7" ht="18.75">
      <c r="A37" s="27"/>
      <c r="B37" s="27"/>
      <c r="C37" s="27"/>
      <c r="D37" s="40"/>
      <c r="E37" s="40"/>
      <c r="F37" s="40"/>
      <c r="G37" s="40"/>
    </row>
    <row r="38" spans="1:7" ht="18.75">
      <c r="A38" s="27" t="s">
        <v>98</v>
      </c>
      <c r="B38" s="27"/>
      <c r="C38" s="27"/>
      <c r="D38" s="52" t="s">
        <v>76</v>
      </c>
      <c r="E38" s="52"/>
      <c r="F38" s="52"/>
      <c r="G38" s="52"/>
    </row>
    <row r="39" spans="1:7" ht="18.75">
      <c r="A39" s="52"/>
      <c r="B39" s="52"/>
      <c r="C39" s="52"/>
      <c r="D39" s="52"/>
      <c r="E39" s="52"/>
      <c r="F39" s="52"/>
      <c r="G39" s="52"/>
    </row>
    <row r="40" spans="1:7" ht="18.75">
      <c r="A40" s="27" t="s">
        <v>92</v>
      </c>
      <c r="B40" s="15"/>
      <c r="C40" s="15"/>
      <c r="D40" s="53" t="s">
        <v>106</v>
      </c>
      <c r="E40" s="53"/>
      <c r="F40" s="53"/>
      <c r="G40" s="53"/>
    </row>
  </sheetData>
  <sheetProtection/>
  <mergeCells count="15">
    <mergeCell ref="A39:G39"/>
    <mergeCell ref="A9:G9"/>
    <mergeCell ref="A16:G16"/>
    <mergeCell ref="A10:G10"/>
    <mergeCell ref="A13:G13"/>
    <mergeCell ref="D36:G36"/>
    <mergeCell ref="D38:G38"/>
    <mergeCell ref="D40:G40"/>
    <mergeCell ref="A1:G1"/>
    <mergeCell ref="A2:G2"/>
    <mergeCell ref="A3:G3"/>
    <mergeCell ref="A4:G4"/>
    <mergeCell ref="A5:G5"/>
    <mergeCell ref="A6:E6"/>
    <mergeCell ref="D12:G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4">
      <selection activeCell="K18" sqref="K18"/>
    </sheetView>
  </sheetViews>
  <sheetFormatPr defaultColWidth="9.140625" defaultRowHeight="15"/>
  <cols>
    <col min="1" max="2" width="7.8515625" style="0" customWidth="1"/>
    <col min="3" max="3" width="25.140625" style="0" customWidth="1"/>
    <col min="4" max="4" width="19.421875" style="0" customWidth="1"/>
    <col min="5" max="5" width="12.8515625" style="0" customWidth="1"/>
    <col min="6" max="6" width="9.140625" style="0" customWidth="1"/>
    <col min="7" max="7" width="12.00390625" style="0" customWidth="1"/>
  </cols>
  <sheetData>
    <row r="1" spans="1:7" ht="18.75">
      <c r="A1" s="44" t="s">
        <v>72</v>
      </c>
      <c r="B1" s="44"/>
      <c r="C1" s="44"/>
      <c r="D1" s="44"/>
      <c r="E1" s="44"/>
      <c r="F1" s="44"/>
      <c r="G1" s="44"/>
    </row>
    <row r="2" spans="1:7" ht="18.75">
      <c r="A2" s="44" t="s">
        <v>73</v>
      </c>
      <c r="B2" s="44"/>
      <c r="C2" s="44"/>
      <c r="D2" s="44"/>
      <c r="E2" s="44"/>
      <c r="F2" s="44"/>
      <c r="G2" s="44"/>
    </row>
    <row r="3" spans="1:7" ht="18.75">
      <c r="A3" s="45" t="s">
        <v>70</v>
      </c>
      <c r="B3" s="45"/>
      <c r="C3" s="45"/>
      <c r="D3" s="45"/>
      <c r="E3" s="45"/>
      <c r="F3" s="45"/>
      <c r="G3" s="45"/>
    </row>
    <row r="4" spans="1:7" ht="18.75">
      <c r="A4" s="45" t="s">
        <v>71</v>
      </c>
      <c r="B4" s="45"/>
      <c r="C4" s="45"/>
      <c r="D4" s="45"/>
      <c r="E4" s="45"/>
      <c r="F4" s="45"/>
      <c r="G4" s="45"/>
    </row>
    <row r="5" spans="1:7" ht="15.75">
      <c r="A5" s="59"/>
      <c r="B5" s="59"/>
      <c r="C5" s="59"/>
      <c r="D5" s="59"/>
      <c r="E5" s="59"/>
      <c r="F5" s="59"/>
      <c r="G5" s="59"/>
    </row>
    <row r="6" spans="1:7" ht="15.75">
      <c r="A6" s="48"/>
      <c r="B6" s="48"/>
      <c r="C6" s="48"/>
      <c r="D6" s="48"/>
      <c r="E6" s="48"/>
      <c r="F6" s="48"/>
      <c r="G6" s="48"/>
    </row>
    <row r="7" spans="1:6" ht="15">
      <c r="A7" s="46"/>
      <c r="B7" s="47"/>
      <c r="C7" s="47"/>
      <c r="D7" s="47"/>
      <c r="E7" s="47"/>
      <c r="F7" s="47"/>
    </row>
    <row r="8" spans="1:7" ht="15">
      <c r="A8" s="2"/>
      <c r="B8" s="2"/>
      <c r="C8" s="2"/>
      <c r="D8" s="2"/>
      <c r="E8" s="2"/>
      <c r="F8" s="2"/>
      <c r="G8" s="2"/>
    </row>
    <row r="10" spans="1:7" ht="18.75">
      <c r="A10" s="44" t="s">
        <v>163</v>
      </c>
      <c r="B10" s="44"/>
      <c r="C10" s="44"/>
      <c r="D10" s="44"/>
      <c r="E10" s="44"/>
      <c r="F10" s="44"/>
      <c r="G10" s="44"/>
    </row>
    <row r="11" spans="1:7" ht="15">
      <c r="A11" s="49"/>
      <c r="B11" s="49"/>
      <c r="C11" s="49"/>
      <c r="D11" s="49"/>
      <c r="E11" s="49"/>
      <c r="F11" s="49"/>
      <c r="G11" s="49"/>
    </row>
    <row r="12" spans="1:7" ht="15">
      <c r="A12" s="4"/>
      <c r="B12" s="4"/>
      <c r="C12" s="4"/>
      <c r="D12" s="4"/>
      <c r="E12" s="4"/>
      <c r="F12" s="4"/>
      <c r="G12" s="4"/>
    </row>
    <row r="13" spans="1:7" ht="16.5" thickBot="1">
      <c r="A13" s="13" t="s">
        <v>14</v>
      </c>
      <c r="B13" s="5"/>
      <c r="C13" s="5"/>
      <c r="D13" s="5"/>
      <c r="E13" s="50" t="s">
        <v>133</v>
      </c>
      <c r="F13" s="50"/>
      <c r="G13" s="50"/>
    </row>
    <row r="14" spans="1:7" ht="15">
      <c r="A14" s="3"/>
      <c r="B14" s="3"/>
      <c r="C14" s="3"/>
      <c r="D14" s="6"/>
      <c r="E14" s="6"/>
      <c r="F14" s="3"/>
      <c r="G14" s="3"/>
    </row>
    <row r="15" spans="1:7" ht="15">
      <c r="A15" s="3" t="s">
        <v>81</v>
      </c>
      <c r="B15" s="3"/>
      <c r="C15" s="3"/>
      <c r="D15" s="3"/>
      <c r="E15" s="3"/>
      <c r="F15" s="3"/>
      <c r="G15" s="3"/>
    </row>
    <row r="16" spans="1:7" ht="18.75">
      <c r="A16" s="58">
        <v>43246</v>
      </c>
      <c r="B16" s="58"/>
      <c r="C16" s="15"/>
      <c r="D16" s="15"/>
      <c r="E16" s="19"/>
      <c r="F16" s="16"/>
      <c r="G16" s="18"/>
    </row>
    <row r="17" spans="1:7" ht="18.75">
      <c r="A17" s="9"/>
      <c r="B17" s="9"/>
      <c r="C17" s="57" t="s">
        <v>41</v>
      </c>
      <c r="D17" s="57"/>
      <c r="E17" s="57"/>
      <c r="F17" s="57"/>
      <c r="G17" s="20"/>
    </row>
    <row r="18" spans="1:7" ht="18.75">
      <c r="A18" s="9"/>
      <c r="B18" s="9"/>
      <c r="C18" s="30"/>
      <c r="D18" s="30"/>
      <c r="E18" s="30"/>
      <c r="F18" s="30"/>
      <c r="G18" s="20"/>
    </row>
    <row r="19" spans="1:7" ht="19.5">
      <c r="A19" s="54" t="s">
        <v>151</v>
      </c>
      <c r="B19" s="54"/>
      <c r="C19" s="54"/>
      <c r="D19" s="54"/>
      <c r="E19" s="54"/>
      <c r="F19" s="54"/>
      <c r="G19" s="54"/>
    </row>
    <row r="20" spans="1:7" ht="38.25">
      <c r="A20" s="7" t="s">
        <v>0</v>
      </c>
      <c r="B20" s="7" t="s">
        <v>16</v>
      </c>
      <c r="C20" s="1" t="s">
        <v>2</v>
      </c>
      <c r="D20" s="1" t="s">
        <v>3</v>
      </c>
      <c r="E20" s="8" t="s">
        <v>5</v>
      </c>
      <c r="F20" s="8" t="s">
        <v>6</v>
      </c>
      <c r="G20" s="8" t="s">
        <v>40</v>
      </c>
    </row>
    <row r="21" spans="1:7" ht="18.75">
      <c r="A21" s="14">
        <v>1</v>
      </c>
      <c r="B21" s="14">
        <v>2001</v>
      </c>
      <c r="C21" s="15" t="s">
        <v>7</v>
      </c>
      <c r="D21" s="19" t="s">
        <v>17</v>
      </c>
      <c r="E21" s="16">
        <v>0.014120370370370368</v>
      </c>
      <c r="F21" s="17"/>
      <c r="G21" s="25">
        <v>1</v>
      </c>
    </row>
    <row r="22" spans="1:7" ht="18.75">
      <c r="A22" s="14"/>
      <c r="B22" s="14"/>
      <c r="C22" s="15"/>
      <c r="D22" s="19"/>
      <c r="E22" s="16"/>
      <c r="F22" s="18"/>
      <c r="G22" s="26"/>
    </row>
    <row r="23" spans="1:7" ht="18.75">
      <c r="A23" s="14"/>
      <c r="B23" s="14"/>
      <c r="C23" s="15"/>
      <c r="D23" s="19"/>
      <c r="E23" s="16"/>
      <c r="F23" s="18"/>
      <c r="G23" s="26"/>
    </row>
    <row r="24" spans="1:7" ht="18.75">
      <c r="A24" s="14"/>
      <c r="B24" s="14"/>
      <c r="C24" s="15"/>
      <c r="D24" s="15"/>
      <c r="E24" s="19"/>
      <c r="F24" s="16"/>
      <c r="G24" s="17"/>
    </row>
    <row r="25" spans="1:7" ht="18.75">
      <c r="A25" s="3" t="s">
        <v>81</v>
      </c>
      <c r="B25" s="3"/>
      <c r="C25" s="15"/>
      <c r="D25" s="15"/>
      <c r="E25" s="19"/>
      <c r="F25" s="16"/>
      <c r="G25" s="17"/>
    </row>
    <row r="26" spans="1:7" ht="18.75">
      <c r="A26" s="58">
        <v>43247</v>
      </c>
      <c r="B26" s="58"/>
      <c r="C26" s="15"/>
      <c r="D26" s="15"/>
      <c r="E26" s="19"/>
      <c r="F26" s="16"/>
      <c r="G26" s="17"/>
    </row>
    <row r="27" spans="1:7" ht="18.75">
      <c r="A27" s="14"/>
      <c r="B27" s="14"/>
      <c r="C27" s="15"/>
      <c r="D27" s="15"/>
      <c r="E27" s="19"/>
      <c r="F27" s="16"/>
      <c r="G27" s="17"/>
    </row>
    <row r="28" spans="1:7" ht="18.75">
      <c r="A28" s="9"/>
      <c r="B28" s="9"/>
      <c r="C28" s="57" t="s">
        <v>56</v>
      </c>
      <c r="D28" s="57"/>
      <c r="E28" s="57"/>
      <c r="F28" s="57"/>
      <c r="G28" s="20"/>
    </row>
    <row r="29" spans="1:7" ht="18.75">
      <c r="A29" s="9"/>
      <c r="B29" s="9"/>
      <c r="C29" s="30"/>
      <c r="D29" s="30"/>
      <c r="E29" s="30"/>
      <c r="F29" s="30"/>
      <c r="G29" s="20"/>
    </row>
    <row r="30" spans="1:7" ht="19.5">
      <c r="A30" s="54" t="s">
        <v>152</v>
      </c>
      <c r="B30" s="54"/>
      <c r="C30" s="54"/>
      <c r="D30" s="54"/>
      <c r="E30" s="54"/>
      <c r="F30" s="54"/>
      <c r="G30" s="54"/>
    </row>
    <row r="31" spans="1:7" ht="38.25">
      <c r="A31" s="7" t="s">
        <v>0</v>
      </c>
      <c r="B31" s="7" t="s">
        <v>16</v>
      </c>
      <c r="C31" s="1" t="s">
        <v>2</v>
      </c>
      <c r="D31" s="1" t="s">
        <v>3</v>
      </c>
      <c r="E31" s="8" t="s">
        <v>5</v>
      </c>
      <c r="F31" s="8" t="s">
        <v>6</v>
      </c>
      <c r="G31" s="8" t="s">
        <v>40</v>
      </c>
    </row>
    <row r="32" spans="1:7" ht="18.75">
      <c r="A32" s="14">
        <v>1</v>
      </c>
      <c r="B32" s="14">
        <v>2002</v>
      </c>
      <c r="C32" s="15" t="s">
        <v>7</v>
      </c>
      <c r="D32" s="19" t="s">
        <v>17</v>
      </c>
      <c r="E32" s="16">
        <v>0.014467592592592593</v>
      </c>
      <c r="F32" s="17"/>
      <c r="G32" s="17"/>
    </row>
    <row r="33" spans="1:7" ht="18.75">
      <c r="A33" s="14"/>
      <c r="B33" s="14"/>
      <c r="C33" s="15"/>
      <c r="D33" s="19"/>
      <c r="E33" s="16"/>
      <c r="F33" s="17"/>
      <c r="G33" s="17"/>
    </row>
    <row r="34" spans="1:7" ht="18.75">
      <c r="A34" s="14"/>
      <c r="B34" s="14"/>
      <c r="C34" s="15"/>
      <c r="D34" s="19"/>
      <c r="E34" s="16"/>
      <c r="F34" s="17"/>
      <c r="G34" s="17"/>
    </row>
    <row r="35" spans="1:7" ht="18.75">
      <c r="A35" s="14"/>
      <c r="B35" s="14"/>
      <c r="C35" s="15"/>
      <c r="D35" s="15"/>
      <c r="E35" s="19"/>
      <c r="F35" s="16"/>
      <c r="G35" s="18"/>
    </row>
    <row r="36" spans="1:7" ht="18.75">
      <c r="A36" s="51" t="s">
        <v>153</v>
      </c>
      <c r="B36" s="51"/>
      <c r="C36" s="51"/>
      <c r="D36" s="19"/>
      <c r="E36" s="16"/>
      <c r="F36" s="18"/>
      <c r="G36" s="18"/>
    </row>
    <row r="37" spans="1:7" ht="18.75">
      <c r="A37" s="14"/>
      <c r="B37" s="15"/>
      <c r="C37" s="15"/>
      <c r="D37" s="19"/>
      <c r="E37" s="16"/>
      <c r="F37" s="18"/>
      <c r="G37" s="18"/>
    </row>
    <row r="38" spans="1:7" ht="18.75">
      <c r="A38" s="14"/>
      <c r="B38" s="15"/>
      <c r="C38" s="15"/>
      <c r="D38" s="19"/>
      <c r="E38" s="16"/>
      <c r="F38" s="18"/>
      <c r="G38" s="18"/>
    </row>
    <row r="39" spans="1:7" ht="18.75">
      <c r="A39" s="14"/>
      <c r="B39" s="15"/>
      <c r="C39" s="15"/>
      <c r="D39" s="19"/>
      <c r="F39" s="18"/>
      <c r="G39" s="18"/>
    </row>
    <row r="40" spans="1:7" ht="18.75">
      <c r="A40" s="27" t="s">
        <v>97</v>
      </c>
      <c r="B40" s="27"/>
      <c r="C40" s="27"/>
      <c r="D40" s="27"/>
      <c r="E40" s="52" t="s">
        <v>77</v>
      </c>
      <c r="F40" s="52"/>
      <c r="G40" s="52"/>
    </row>
    <row r="41" spans="1:7" ht="18.75">
      <c r="A41" s="27"/>
      <c r="B41" s="27"/>
      <c r="C41" s="27"/>
      <c r="D41" s="27"/>
      <c r="E41" s="40"/>
      <c r="F41" s="40"/>
      <c r="G41" s="40"/>
    </row>
    <row r="42" spans="1:7" ht="18.75">
      <c r="A42" s="27" t="s">
        <v>98</v>
      </c>
      <c r="B42" s="27"/>
      <c r="C42" s="27"/>
      <c r="D42" s="27"/>
      <c r="E42" s="52" t="s">
        <v>76</v>
      </c>
      <c r="F42" s="52"/>
      <c r="G42" s="52"/>
    </row>
    <row r="43" spans="1:7" ht="18.75">
      <c r="A43" s="52"/>
      <c r="B43" s="52"/>
      <c r="C43" s="52"/>
      <c r="D43" s="52"/>
      <c r="E43" s="52"/>
      <c r="F43" s="52"/>
      <c r="G43" s="52"/>
    </row>
    <row r="44" spans="1:7" ht="18.75">
      <c r="A44" s="27" t="s">
        <v>92</v>
      </c>
      <c r="B44" s="14"/>
      <c r="C44" s="15"/>
      <c r="D44" s="15"/>
      <c r="E44" s="53" t="s">
        <v>106</v>
      </c>
      <c r="F44" s="53"/>
      <c r="G44" s="53"/>
    </row>
  </sheetData>
  <sheetProtection/>
  <mergeCells count="21">
    <mergeCell ref="A1:G1"/>
    <mergeCell ref="A2:G2"/>
    <mergeCell ref="A3:G3"/>
    <mergeCell ref="A4:G4"/>
    <mergeCell ref="A5:G5"/>
    <mergeCell ref="A6:G6"/>
    <mergeCell ref="A7:F7"/>
    <mergeCell ref="A10:G10"/>
    <mergeCell ref="A11:G11"/>
    <mergeCell ref="E13:G13"/>
    <mergeCell ref="A16:B16"/>
    <mergeCell ref="C17:F17"/>
    <mergeCell ref="E42:G42"/>
    <mergeCell ref="A43:G43"/>
    <mergeCell ref="E44:G44"/>
    <mergeCell ref="A19:G19"/>
    <mergeCell ref="A26:B26"/>
    <mergeCell ref="C28:F28"/>
    <mergeCell ref="A30:G30"/>
    <mergeCell ref="A36:C36"/>
    <mergeCell ref="E40:G40"/>
  </mergeCells>
  <printOptions/>
  <pageMargins left="0.7" right="0.7" top="0.75" bottom="0.75" header="0.3" footer="0.3"/>
  <pageSetup horizontalDpi="600" verticalDpi="600" orientation="portrait" paperSize="9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J9" sqref="J9"/>
    </sheetView>
  </sheetViews>
  <sheetFormatPr defaultColWidth="9.140625" defaultRowHeight="15"/>
  <cols>
    <col min="3" max="3" width="27.8515625" style="0" customWidth="1"/>
    <col min="4" max="4" width="20.421875" style="0" customWidth="1"/>
    <col min="5" max="5" width="12.8515625" style="0" customWidth="1"/>
    <col min="6" max="6" width="11.140625" style="0" customWidth="1"/>
  </cols>
  <sheetData>
    <row r="1" spans="1:7" ht="18.75">
      <c r="A1" s="44" t="s">
        <v>72</v>
      </c>
      <c r="B1" s="44"/>
      <c r="C1" s="44"/>
      <c r="D1" s="44"/>
      <c r="E1" s="44"/>
      <c r="F1" s="44"/>
      <c r="G1" s="44"/>
    </row>
    <row r="2" spans="1:7" ht="18.75">
      <c r="A2" s="44" t="s">
        <v>73</v>
      </c>
      <c r="B2" s="44"/>
      <c r="C2" s="44"/>
      <c r="D2" s="44"/>
      <c r="E2" s="44"/>
      <c r="F2" s="44"/>
      <c r="G2" s="44"/>
    </row>
    <row r="3" spans="1:7" ht="18.75">
      <c r="A3" s="45" t="s">
        <v>70</v>
      </c>
      <c r="B3" s="45"/>
      <c r="C3" s="45"/>
      <c r="D3" s="45"/>
      <c r="E3" s="45"/>
      <c r="F3" s="45"/>
      <c r="G3" s="45"/>
    </row>
    <row r="4" spans="1:7" ht="18.75">
      <c r="A4" s="45" t="s">
        <v>71</v>
      </c>
      <c r="B4" s="45"/>
      <c r="C4" s="45"/>
      <c r="D4" s="45"/>
      <c r="E4" s="45"/>
      <c r="F4" s="45"/>
      <c r="G4" s="45"/>
    </row>
    <row r="5" spans="1:7" ht="15.75">
      <c r="A5" s="59"/>
      <c r="B5" s="59"/>
      <c r="C5" s="59"/>
      <c r="D5" s="59"/>
      <c r="E5" s="59"/>
      <c r="F5" s="59"/>
      <c r="G5" s="59"/>
    </row>
    <row r="6" spans="1:7" ht="15.75">
      <c r="A6" s="48"/>
      <c r="B6" s="48"/>
      <c r="C6" s="48"/>
      <c r="D6" s="48"/>
      <c r="E6" s="48"/>
      <c r="F6" s="48"/>
      <c r="G6" s="48"/>
    </row>
    <row r="7" spans="1:6" ht="15">
      <c r="A7" s="46"/>
      <c r="B7" s="47"/>
      <c r="C7" s="47"/>
      <c r="D7" s="47"/>
      <c r="E7" s="47"/>
      <c r="F7" s="47"/>
    </row>
    <row r="8" spans="1:7" ht="15">
      <c r="A8" s="2"/>
      <c r="B8" s="2"/>
      <c r="C8" s="2"/>
      <c r="D8" s="2"/>
      <c r="E8" s="2"/>
      <c r="F8" s="2"/>
      <c r="G8" s="2"/>
    </row>
    <row r="10" spans="1:7" ht="18.75">
      <c r="A10" s="44" t="s">
        <v>164</v>
      </c>
      <c r="B10" s="44"/>
      <c r="C10" s="44"/>
      <c r="D10" s="44"/>
      <c r="E10" s="44"/>
      <c r="F10" s="44"/>
      <c r="G10" s="44"/>
    </row>
    <row r="11" spans="1:7" ht="15">
      <c r="A11" s="49"/>
      <c r="B11" s="49"/>
      <c r="C11" s="49"/>
      <c r="D11" s="49"/>
      <c r="E11" s="49"/>
      <c r="F11" s="49"/>
      <c r="G11" s="49"/>
    </row>
    <row r="12" spans="1:7" ht="15">
      <c r="A12" s="4"/>
      <c r="B12" s="4"/>
      <c r="C12" s="4"/>
      <c r="D12" s="4"/>
      <c r="E12" s="4"/>
      <c r="F12" s="4"/>
      <c r="G12" s="4"/>
    </row>
    <row r="13" spans="1:7" ht="16.5" thickBot="1">
      <c r="A13" s="13" t="s">
        <v>14</v>
      </c>
      <c r="B13" s="5"/>
      <c r="C13" s="5"/>
      <c r="D13" s="5"/>
      <c r="E13" s="50" t="s">
        <v>133</v>
      </c>
      <c r="F13" s="50"/>
      <c r="G13" s="50"/>
    </row>
    <row r="14" spans="1:7" ht="15">
      <c r="A14" s="3"/>
      <c r="B14" s="3"/>
      <c r="C14" s="3"/>
      <c r="D14" s="6"/>
      <c r="E14" s="6"/>
      <c r="F14" s="3"/>
      <c r="G14" s="3"/>
    </row>
    <row r="15" spans="1:7" ht="15">
      <c r="A15" s="3" t="s">
        <v>81</v>
      </c>
      <c r="B15" s="3"/>
      <c r="C15" s="3"/>
      <c r="D15" s="3"/>
      <c r="E15" s="3"/>
      <c r="F15" s="3"/>
      <c r="G15" s="3"/>
    </row>
    <row r="16" spans="1:7" ht="18.75">
      <c r="A16" s="58">
        <v>43246</v>
      </c>
      <c r="B16" s="58"/>
      <c r="C16" s="15"/>
      <c r="D16" s="15"/>
      <c r="E16" s="19"/>
      <c r="F16" s="16"/>
      <c r="G16" s="18"/>
    </row>
    <row r="17" spans="1:7" ht="18.75">
      <c r="A17" s="9"/>
      <c r="B17" s="9"/>
      <c r="C17" s="57" t="s">
        <v>41</v>
      </c>
      <c r="D17" s="57"/>
      <c r="E17" s="57"/>
      <c r="F17" s="57"/>
      <c r="G17" s="20"/>
    </row>
    <row r="18" spans="1:7" ht="18.75">
      <c r="A18" s="9"/>
      <c r="B18" s="9"/>
      <c r="C18" s="30"/>
      <c r="D18" s="30"/>
      <c r="E18" s="30"/>
      <c r="F18" s="30"/>
      <c r="G18" s="20"/>
    </row>
    <row r="19" spans="1:7" ht="19.5">
      <c r="A19" s="54" t="s">
        <v>151</v>
      </c>
      <c r="B19" s="54"/>
      <c r="C19" s="54"/>
      <c r="D19" s="54"/>
      <c r="E19" s="54"/>
      <c r="F19" s="54"/>
      <c r="G19" s="54"/>
    </row>
    <row r="20" spans="1:7" ht="25.5">
      <c r="A20" s="7" t="s">
        <v>0</v>
      </c>
      <c r="B20" s="7" t="s">
        <v>16</v>
      </c>
      <c r="C20" s="1" t="s">
        <v>2</v>
      </c>
      <c r="D20" s="1" t="s">
        <v>3</v>
      </c>
      <c r="E20" s="8" t="s">
        <v>5</v>
      </c>
      <c r="F20" s="8" t="s">
        <v>6</v>
      </c>
      <c r="G20" s="8" t="s">
        <v>40</v>
      </c>
    </row>
    <row r="21" spans="1:7" ht="18.75">
      <c r="A21" s="14">
        <v>1</v>
      </c>
      <c r="B21" s="14">
        <v>1996</v>
      </c>
      <c r="C21" s="15" t="s">
        <v>154</v>
      </c>
      <c r="D21" s="19" t="s">
        <v>155</v>
      </c>
      <c r="E21" s="16">
        <v>0.01423611111111111</v>
      </c>
      <c r="F21" s="17"/>
      <c r="G21" s="25">
        <v>1</v>
      </c>
    </row>
    <row r="22" spans="1:7" ht="18.75">
      <c r="A22" s="14"/>
      <c r="B22" s="14"/>
      <c r="C22" s="15"/>
      <c r="D22" s="19"/>
      <c r="E22" s="16"/>
      <c r="F22" s="18"/>
      <c r="G22" s="26"/>
    </row>
    <row r="23" spans="1:7" ht="18.75">
      <c r="A23" s="14"/>
      <c r="B23" s="14"/>
      <c r="C23" s="15"/>
      <c r="D23" s="19"/>
      <c r="E23" s="16"/>
      <c r="F23" s="18"/>
      <c r="G23" s="26"/>
    </row>
    <row r="24" spans="1:7" ht="18.75">
      <c r="A24" s="14"/>
      <c r="B24" s="14"/>
      <c r="C24" s="15"/>
      <c r="D24" s="15"/>
      <c r="E24" s="19"/>
      <c r="F24" s="16"/>
      <c r="G24" s="17"/>
    </row>
    <row r="25" spans="1:7" ht="18.75">
      <c r="A25" s="3" t="s">
        <v>81</v>
      </c>
      <c r="B25" s="3"/>
      <c r="C25" s="15"/>
      <c r="D25" s="15"/>
      <c r="E25" s="19"/>
      <c r="F25" s="16"/>
      <c r="G25" s="17"/>
    </row>
    <row r="26" spans="1:7" ht="18.75">
      <c r="A26" s="58">
        <v>43247</v>
      </c>
      <c r="B26" s="58"/>
      <c r="C26" s="15"/>
      <c r="D26" s="15"/>
      <c r="E26" s="19"/>
      <c r="F26" s="16"/>
      <c r="G26" s="17"/>
    </row>
    <row r="27" spans="1:7" ht="18.75">
      <c r="A27" s="14"/>
      <c r="B27" s="14"/>
      <c r="C27" s="15"/>
      <c r="D27" s="15"/>
      <c r="E27" s="19"/>
      <c r="F27" s="16"/>
      <c r="G27" s="17"/>
    </row>
    <row r="28" spans="1:7" ht="18.75">
      <c r="A28" s="9"/>
      <c r="B28" s="9"/>
      <c r="C28" s="57" t="s">
        <v>56</v>
      </c>
      <c r="D28" s="57"/>
      <c r="E28" s="57"/>
      <c r="F28" s="57"/>
      <c r="G28" s="20"/>
    </row>
    <row r="29" spans="1:7" ht="18.75">
      <c r="A29" s="9"/>
      <c r="B29" s="9"/>
      <c r="C29" s="30"/>
      <c r="D29" s="30"/>
      <c r="E29" s="30"/>
      <c r="F29" s="30"/>
      <c r="G29" s="20"/>
    </row>
    <row r="30" spans="1:7" ht="19.5">
      <c r="A30" s="54" t="s">
        <v>152</v>
      </c>
      <c r="B30" s="54"/>
      <c r="C30" s="54"/>
      <c r="D30" s="54"/>
      <c r="E30" s="54"/>
      <c r="F30" s="54"/>
      <c r="G30" s="54"/>
    </row>
    <row r="31" spans="1:7" ht="25.5">
      <c r="A31" s="7" t="s">
        <v>0</v>
      </c>
      <c r="B31" s="7" t="s">
        <v>16</v>
      </c>
      <c r="C31" s="1" t="s">
        <v>2</v>
      </c>
      <c r="D31" s="1" t="s">
        <v>3</v>
      </c>
      <c r="E31" s="8" t="s">
        <v>5</v>
      </c>
      <c r="F31" s="8" t="s">
        <v>6</v>
      </c>
      <c r="G31" s="8" t="s">
        <v>40</v>
      </c>
    </row>
    <row r="32" spans="1:7" ht="18.75">
      <c r="A32" s="14">
        <v>1</v>
      </c>
      <c r="B32" s="14">
        <v>1996</v>
      </c>
      <c r="C32" s="15" t="s">
        <v>154</v>
      </c>
      <c r="D32" s="19" t="s">
        <v>155</v>
      </c>
      <c r="E32" s="16">
        <v>0.014525462962962964</v>
      </c>
      <c r="F32" s="17"/>
      <c r="G32" s="17"/>
    </row>
    <row r="33" spans="1:7" ht="18.75">
      <c r="A33" s="14"/>
      <c r="B33" s="14"/>
      <c r="C33" s="15"/>
      <c r="D33" s="19"/>
      <c r="E33" s="16"/>
      <c r="F33" s="17"/>
      <c r="G33" s="17"/>
    </row>
    <row r="34" spans="1:7" ht="18.75">
      <c r="A34" s="14"/>
      <c r="B34" s="14"/>
      <c r="C34" s="15"/>
      <c r="D34" s="19"/>
      <c r="E34" s="16"/>
      <c r="F34" s="17"/>
      <c r="G34" s="17"/>
    </row>
    <row r="35" spans="1:7" ht="18.75">
      <c r="A35" s="14"/>
      <c r="B35" s="14"/>
      <c r="C35" s="15"/>
      <c r="D35" s="15"/>
      <c r="E35" s="19"/>
      <c r="F35" s="16"/>
      <c r="G35" s="18"/>
    </row>
    <row r="36" spans="1:7" ht="18.75">
      <c r="A36" s="51" t="s">
        <v>153</v>
      </c>
      <c r="B36" s="51"/>
      <c r="C36" s="51"/>
      <c r="D36" s="19"/>
      <c r="E36" s="16"/>
      <c r="F36" s="18"/>
      <c r="G36" s="18"/>
    </row>
    <row r="37" spans="1:7" ht="18.75">
      <c r="A37" s="14"/>
      <c r="B37" s="15"/>
      <c r="C37" s="15"/>
      <c r="D37" s="19"/>
      <c r="E37" s="16"/>
      <c r="F37" s="18"/>
      <c r="G37" s="18"/>
    </row>
    <row r="38" spans="1:7" ht="18.75">
      <c r="A38" s="14"/>
      <c r="B38" s="15"/>
      <c r="C38" s="15"/>
      <c r="D38" s="19"/>
      <c r="E38" s="16"/>
      <c r="F38" s="18"/>
      <c r="G38" s="18"/>
    </row>
    <row r="39" spans="1:7" ht="18.75">
      <c r="A39" s="14"/>
      <c r="B39" s="15"/>
      <c r="C39" s="15"/>
      <c r="D39" s="19"/>
      <c r="F39" s="18"/>
      <c r="G39" s="18"/>
    </row>
    <row r="40" spans="1:7" ht="18.75">
      <c r="A40" s="27" t="s">
        <v>97</v>
      </c>
      <c r="B40" s="27"/>
      <c r="C40" s="27"/>
      <c r="D40" s="27"/>
      <c r="E40" s="52" t="s">
        <v>77</v>
      </c>
      <c r="F40" s="52"/>
      <c r="G40" s="52"/>
    </row>
    <row r="41" spans="1:7" ht="18.75">
      <c r="A41" s="27"/>
      <c r="B41" s="27"/>
      <c r="C41" s="27"/>
      <c r="D41" s="27"/>
      <c r="E41" s="40"/>
      <c r="F41" s="40"/>
      <c r="G41" s="40"/>
    </row>
    <row r="42" spans="1:7" ht="18.75">
      <c r="A42" s="27" t="s">
        <v>98</v>
      </c>
      <c r="B42" s="27"/>
      <c r="C42" s="27"/>
      <c r="D42" s="27"/>
      <c r="E42" s="52" t="s">
        <v>76</v>
      </c>
      <c r="F42" s="52"/>
      <c r="G42" s="52"/>
    </row>
    <row r="43" spans="1:7" ht="18.75">
      <c r="A43" s="52"/>
      <c r="B43" s="52"/>
      <c r="C43" s="52"/>
      <c r="D43" s="52"/>
      <c r="E43" s="52"/>
      <c r="F43" s="52"/>
      <c r="G43" s="52"/>
    </row>
    <row r="44" spans="1:7" ht="18.75">
      <c r="A44" s="27" t="s">
        <v>92</v>
      </c>
      <c r="B44" s="14"/>
      <c r="C44" s="15"/>
      <c r="D44" s="15"/>
      <c r="E44" s="53" t="s">
        <v>106</v>
      </c>
      <c r="F44" s="53"/>
      <c r="G44" s="53"/>
    </row>
  </sheetData>
  <sheetProtection/>
  <mergeCells count="21">
    <mergeCell ref="A1:G1"/>
    <mergeCell ref="A2:G2"/>
    <mergeCell ref="A3:G3"/>
    <mergeCell ref="A4:G4"/>
    <mergeCell ref="A5:G5"/>
    <mergeCell ref="A6:G6"/>
    <mergeCell ref="A7:F7"/>
    <mergeCell ref="A10:G10"/>
    <mergeCell ref="A11:G11"/>
    <mergeCell ref="E13:G13"/>
    <mergeCell ref="A16:B16"/>
    <mergeCell ref="C17:F17"/>
    <mergeCell ref="E42:G42"/>
    <mergeCell ref="A43:G43"/>
    <mergeCell ref="E44:G44"/>
    <mergeCell ref="A19:G19"/>
    <mergeCell ref="A26:B26"/>
    <mergeCell ref="C28:F28"/>
    <mergeCell ref="A30:G30"/>
    <mergeCell ref="A36:C36"/>
    <mergeCell ref="E40:G40"/>
  </mergeCells>
  <printOptions/>
  <pageMargins left="0.7" right="0.7" top="0.75" bottom="0.75" header="0.3" footer="0.3"/>
  <pageSetup horizontalDpi="600" verticalDpi="600" orientation="portrait" paperSize="9" scale="8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4">
      <selection activeCell="F18" sqref="F18"/>
    </sheetView>
  </sheetViews>
  <sheetFormatPr defaultColWidth="9.140625" defaultRowHeight="15"/>
  <cols>
    <col min="3" max="3" width="27.7109375" style="0" customWidth="1"/>
    <col min="4" max="4" width="19.28125" style="0" customWidth="1"/>
    <col min="5" max="5" width="12.7109375" style="0" customWidth="1"/>
    <col min="6" max="6" width="11.57421875" style="0" customWidth="1"/>
    <col min="7" max="7" width="11.28125" style="0" customWidth="1"/>
    <col min="8" max="8" width="10.00390625" style="0" customWidth="1"/>
    <col min="9" max="9" width="9.8515625" style="0" customWidth="1"/>
    <col min="10" max="10" width="30.8515625" style="0" customWidth="1"/>
    <col min="11" max="11" width="20.140625" style="0" customWidth="1"/>
    <col min="12" max="12" width="10.421875" style="0" customWidth="1"/>
    <col min="13" max="13" width="10.57421875" style="0" customWidth="1"/>
    <col min="14" max="14" width="10.421875" style="0" customWidth="1"/>
  </cols>
  <sheetData>
    <row r="1" spans="1:14" ht="18.75">
      <c r="A1" s="44" t="s">
        <v>72</v>
      </c>
      <c r="B1" s="44"/>
      <c r="C1" s="44"/>
      <c r="D1" s="44"/>
      <c r="E1" s="44"/>
      <c r="F1" s="44"/>
      <c r="G1" s="44"/>
      <c r="H1" s="44" t="s">
        <v>72</v>
      </c>
      <c r="I1" s="44"/>
      <c r="J1" s="44"/>
      <c r="K1" s="44"/>
      <c r="L1" s="44"/>
      <c r="M1" s="44"/>
      <c r="N1" s="44"/>
    </row>
    <row r="2" spans="1:14" ht="18.75">
      <c r="A2" s="44" t="s">
        <v>73</v>
      </c>
      <c r="B2" s="44"/>
      <c r="C2" s="44"/>
      <c r="D2" s="44"/>
      <c r="E2" s="44"/>
      <c r="F2" s="44"/>
      <c r="G2" s="44"/>
      <c r="H2" s="44" t="s">
        <v>73</v>
      </c>
      <c r="I2" s="44"/>
      <c r="J2" s="44"/>
      <c r="K2" s="44"/>
      <c r="L2" s="44"/>
      <c r="M2" s="44"/>
      <c r="N2" s="44"/>
    </row>
    <row r="3" spans="1:14" ht="18.75">
      <c r="A3" s="45" t="s">
        <v>70</v>
      </c>
      <c r="B3" s="45"/>
      <c r="C3" s="45"/>
      <c r="D3" s="45"/>
      <c r="E3" s="45"/>
      <c r="F3" s="45"/>
      <c r="G3" s="45"/>
      <c r="H3" s="45" t="s">
        <v>70</v>
      </c>
      <c r="I3" s="45"/>
      <c r="J3" s="45"/>
      <c r="K3" s="45"/>
      <c r="L3" s="45"/>
      <c r="M3" s="45"/>
      <c r="N3" s="45"/>
    </row>
    <row r="4" spans="1:14" ht="18.75">
      <c r="A4" s="45" t="s">
        <v>71</v>
      </c>
      <c r="B4" s="45"/>
      <c r="C4" s="45"/>
      <c r="D4" s="45"/>
      <c r="E4" s="45"/>
      <c r="F4" s="45"/>
      <c r="G4" s="45"/>
      <c r="H4" s="45" t="s">
        <v>71</v>
      </c>
      <c r="I4" s="45"/>
      <c r="J4" s="45"/>
      <c r="K4" s="45"/>
      <c r="L4" s="45"/>
      <c r="M4" s="45"/>
      <c r="N4" s="45"/>
    </row>
    <row r="5" spans="1:14" ht="15.75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</row>
    <row r="6" spans="1:13" ht="15">
      <c r="A6" s="46"/>
      <c r="B6" s="47"/>
      <c r="C6" s="47"/>
      <c r="D6" s="47"/>
      <c r="E6" s="47"/>
      <c r="F6" s="47"/>
      <c r="H6" s="46"/>
      <c r="I6" s="47"/>
      <c r="J6" s="47"/>
      <c r="K6" s="47"/>
      <c r="L6" s="47"/>
      <c r="M6" s="47"/>
    </row>
    <row r="7" spans="1:14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9" spans="1:14" ht="15.75">
      <c r="A9" s="59" t="s">
        <v>162</v>
      </c>
      <c r="B9" s="59"/>
      <c r="C9" s="59"/>
      <c r="D9" s="59"/>
      <c r="E9" s="59"/>
      <c r="F9" s="59"/>
      <c r="G9" s="59"/>
      <c r="H9" s="59" t="s">
        <v>162</v>
      </c>
      <c r="I9" s="59"/>
      <c r="J9" s="59"/>
      <c r="K9" s="59"/>
      <c r="L9" s="59"/>
      <c r="M9" s="59"/>
      <c r="N9" s="59"/>
    </row>
    <row r="10" spans="1:14" ht="15">
      <c r="A10" s="49"/>
      <c r="B10" s="49"/>
      <c r="C10" s="49"/>
      <c r="D10" s="49"/>
      <c r="E10" s="49"/>
      <c r="F10" s="49"/>
      <c r="G10" s="24"/>
      <c r="H10" s="49"/>
      <c r="I10" s="49"/>
      <c r="J10" s="49"/>
      <c r="K10" s="49"/>
      <c r="L10" s="49"/>
      <c r="M10" s="49"/>
      <c r="N10" s="24"/>
    </row>
    <row r="11" spans="1:14" ht="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16.5" thickBot="1">
      <c r="A12" s="13" t="s">
        <v>14</v>
      </c>
      <c r="B12" s="5"/>
      <c r="C12" s="5"/>
      <c r="D12" s="55" t="s">
        <v>110</v>
      </c>
      <c r="E12" s="55"/>
      <c r="F12" s="55"/>
      <c r="G12" s="55"/>
      <c r="H12" s="13" t="s">
        <v>14</v>
      </c>
      <c r="I12" s="5"/>
      <c r="J12" s="5"/>
      <c r="K12" s="55" t="s">
        <v>110</v>
      </c>
      <c r="L12" s="55"/>
      <c r="M12" s="55"/>
      <c r="N12" s="55"/>
    </row>
    <row r="13" spans="1:14" ht="18.75">
      <c r="A13" s="56" t="s">
        <v>109</v>
      </c>
      <c r="B13" s="56"/>
      <c r="C13" s="56"/>
      <c r="D13" s="56"/>
      <c r="E13" s="56"/>
      <c r="F13" s="56"/>
      <c r="G13" s="56"/>
      <c r="H13" s="56" t="s">
        <v>109</v>
      </c>
      <c r="I13" s="56"/>
      <c r="J13" s="56"/>
      <c r="K13" s="56"/>
      <c r="L13" s="56"/>
      <c r="M13" s="56"/>
      <c r="N13" s="56"/>
    </row>
    <row r="14" spans="1:14" ht="15">
      <c r="A14" s="3"/>
      <c r="B14" s="3"/>
      <c r="C14" s="3"/>
      <c r="D14" s="6"/>
      <c r="E14" s="6"/>
      <c r="F14" s="3"/>
      <c r="G14" s="3"/>
      <c r="H14" s="3"/>
      <c r="I14" s="3"/>
      <c r="J14" s="3"/>
      <c r="K14" s="6"/>
      <c r="L14" s="6"/>
      <c r="M14" s="3"/>
      <c r="N14" s="3"/>
    </row>
    <row r="15" spans="1:14" ht="15">
      <c r="A15" s="3" t="s">
        <v>81</v>
      </c>
      <c r="B15" s="3"/>
      <c r="C15" s="3"/>
      <c r="D15" s="3"/>
      <c r="E15" s="3"/>
      <c r="F15" s="3"/>
      <c r="G15" s="3"/>
      <c r="H15" s="3" t="s">
        <v>81</v>
      </c>
      <c r="I15" s="3"/>
      <c r="J15" s="3"/>
      <c r="K15" s="3"/>
      <c r="L15" s="3"/>
      <c r="M15" s="3"/>
      <c r="N15" s="3"/>
    </row>
    <row r="16" spans="1:14" ht="19.5">
      <c r="A16" s="54" t="s">
        <v>103</v>
      </c>
      <c r="B16" s="54"/>
      <c r="C16" s="54"/>
      <c r="D16" s="54"/>
      <c r="E16" s="54"/>
      <c r="F16" s="54"/>
      <c r="G16" s="54"/>
      <c r="H16" s="54" t="s">
        <v>102</v>
      </c>
      <c r="I16" s="54"/>
      <c r="J16" s="54"/>
      <c r="K16" s="54"/>
      <c r="L16" s="54"/>
      <c r="M16" s="54"/>
      <c r="N16" s="54"/>
    </row>
    <row r="17" spans="1:14" ht="25.5">
      <c r="A17" s="7" t="s">
        <v>0</v>
      </c>
      <c r="B17" s="7" t="s">
        <v>16</v>
      </c>
      <c r="C17" s="1" t="s">
        <v>2</v>
      </c>
      <c r="D17" s="1" t="s">
        <v>3</v>
      </c>
      <c r="E17" s="8" t="s">
        <v>5</v>
      </c>
      <c r="F17" s="8" t="s">
        <v>6</v>
      </c>
      <c r="G17" s="8" t="s">
        <v>40</v>
      </c>
      <c r="H17" s="7" t="s">
        <v>0</v>
      </c>
      <c r="I17" s="7" t="s">
        <v>16</v>
      </c>
      <c r="J17" s="1" t="s">
        <v>2</v>
      </c>
      <c r="K17" s="1" t="s">
        <v>3</v>
      </c>
      <c r="L17" s="8" t="s">
        <v>5</v>
      </c>
      <c r="M17" s="8" t="s">
        <v>6</v>
      </c>
      <c r="N17" s="8" t="s">
        <v>40</v>
      </c>
    </row>
    <row r="18" spans="1:14" ht="18.75">
      <c r="A18" s="14">
        <v>1</v>
      </c>
      <c r="B18" s="14">
        <v>2001</v>
      </c>
      <c r="C18" s="15" t="s">
        <v>10</v>
      </c>
      <c r="D18" s="19" t="s">
        <v>17</v>
      </c>
      <c r="E18" s="16">
        <v>0.013460648148148147</v>
      </c>
      <c r="F18" s="17"/>
      <c r="G18" s="25"/>
      <c r="H18" s="14">
        <v>1</v>
      </c>
      <c r="I18" s="14">
        <v>2003</v>
      </c>
      <c r="J18" s="22" t="s">
        <v>25</v>
      </c>
      <c r="K18" s="19" t="s">
        <v>17</v>
      </c>
      <c r="L18" s="16">
        <v>0.013194444444444444</v>
      </c>
      <c r="M18" s="17"/>
      <c r="N18" s="25"/>
    </row>
    <row r="19" spans="1:14" ht="18.75">
      <c r="A19" s="14">
        <v>2</v>
      </c>
      <c r="B19" s="14">
        <v>2001</v>
      </c>
      <c r="C19" s="15" t="s">
        <v>9</v>
      </c>
      <c r="D19" s="19" t="s">
        <v>17</v>
      </c>
      <c r="E19" s="16" t="s">
        <v>68</v>
      </c>
      <c r="F19" s="18"/>
      <c r="G19" s="26"/>
      <c r="H19" s="14">
        <v>2</v>
      </c>
      <c r="I19" s="14">
        <v>2002</v>
      </c>
      <c r="J19" s="22" t="s">
        <v>36</v>
      </c>
      <c r="K19" s="19" t="s">
        <v>17</v>
      </c>
      <c r="L19" s="16" t="s">
        <v>68</v>
      </c>
      <c r="M19" s="18"/>
      <c r="N19" s="26"/>
    </row>
    <row r="20" spans="1:14" ht="18.75">
      <c r="A20" s="14">
        <v>3</v>
      </c>
      <c r="B20" s="14">
        <v>2000</v>
      </c>
      <c r="C20" s="15" t="s">
        <v>11</v>
      </c>
      <c r="D20" s="19" t="s">
        <v>17</v>
      </c>
      <c r="E20" s="16" t="s">
        <v>68</v>
      </c>
      <c r="F20" s="18"/>
      <c r="G20" s="26"/>
      <c r="H20" s="14">
        <v>3</v>
      </c>
      <c r="I20" s="14">
        <v>2003</v>
      </c>
      <c r="J20" s="22" t="s">
        <v>45</v>
      </c>
      <c r="K20" s="19" t="s">
        <v>17</v>
      </c>
      <c r="L20" s="16" t="s">
        <v>68</v>
      </c>
      <c r="M20" s="18"/>
      <c r="N20" s="26"/>
    </row>
    <row r="21" spans="1:14" ht="18.75">
      <c r="A21" s="14">
        <v>4</v>
      </c>
      <c r="B21" s="14">
        <v>2001</v>
      </c>
      <c r="C21" s="15" t="s">
        <v>160</v>
      </c>
      <c r="D21" s="19" t="s">
        <v>17</v>
      </c>
      <c r="E21" s="16" t="s">
        <v>68</v>
      </c>
      <c r="F21" s="18"/>
      <c r="G21" s="26"/>
      <c r="H21" s="14">
        <v>4</v>
      </c>
      <c r="I21" s="14">
        <v>2003</v>
      </c>
      <c r="J21" s="15" t="s">
        <v>105</v>
      </c>
      <c r="K21" s="19" t="s">
        <v>17</v>
      </c>
      <c r="L21" s="16" t="s">
        <v>68</v>
      </c>
      <c r="M21" s="18"/>
      <c r="N21" s="26"/>
    </row>
    <row r="22" spans="1:14" ht="18.75">
      <c r="A22" s="14">
        <v>5</v>
      </c>
      <c r="B22" s="14">
        <v>2001</v>
      </c>
      <c r="C22" s="15" t="s">
        <v>8</v>
      </c>
      <c r="D22" s="19" t="s">
        <v>17</v>
      </c>
      <c r="E22" s="16" t="s">
        <v>68</v>
      </c>
      <c r="F22" s="18"/>
      <c r="G22" s="26"/>
      <c r="H22" s="14">
        <v>5</v>
      </c>
      <c r="I22" s="14">
        <v>2002</v>
      </c>
      <c r="J22" s="15" t="s">
        <v>43</v>
      </c>
      <c r="K22" s="19" t="s">
        <v>49</v>
      </c>
      <c r="L22" s="16" t="s">
        <v>68</v>
      </c>
      <c r="M22" s="18"/>
      <c r="N22" s="26"/>
    </row>
    <row r="23" spans="1:14" ht="18.75">
      <c r="A23" s="14">
        <v>6</v>
      </c>
      <c r="B23" s="14">
        <v>2001</v>
      </c>
      <c r="C23" s="15" t="s">
        <v>80</v>
      </c>
      <c r="D23" s="19" t="s">
        <v>17</v>
      </c>
      <c r="E23" s="16" t="s">
        <v>68</v>
      </c>
      <c r="F23" s="18"/>
      <c r="G23" s="26"/>
      <c r="H23" s="14">
        <v>6</v>
      </c>
      <c r="I23" s="14">
        <v>2002</v>
      </c>
      <c r="J23" s="15" t="s">
        <v>37</v>
      </c>
      <c r="K23" s="19" t="s">
        <v>17</v>
      </c>
      <c r="L23" s="16" t="s">
        <v>68</v>
      </c>
      <c r="M23" s="18"/>
      <c r="N23" s="26"/>
    </row>
    <row r="24" spans="1:14" ht="18.75">
      <c r="A24" s="14"/>
      <c r="B24" s="14"/>
      <c r="C24" s="15"/>
      <c r="D24" s="19"/>
      <c r="E24" s="16"/>
      <c r="F24" s="18"/>
      <c r="G24" s="26"/>
      <c r="H24" s="14">
        <v>7</v>
      </c>
      <c r="I24" s="14">
        <v>2003</v>
      </c>
      <c r="J24" s="15" t="s">
        <v>79</v>
      </c>
      <c r="K24" s="19" t="s">
        <v>17</v>
      </c>
      <c r="L24" s="16" t="s">
        <v>68</v>
      </c>
      <c r="M24" s="18"/>
      <c r="N24" s="26"/>
    </row>
    <row r="25" spans="1:14" ht="18.75">
      <c r="A25" s="14"/>
      <c r="B25" s="14"/>
      <c r="C25" s="15"/>
      <c r="D25" s="19"/>
      <c r="E25" s="16"/>
      <c r="F25" s="18"/>
      <c r="G25" s="26"/>
      <c r="H25" s="14">
        <v>8</v>
      </c>
      <c r="I25" s="14">
        <v>2003</v>
      </c>
      <c r="J25" s="15" t="s">
        <v>104</v>
      </c>
      <c r="K25" s="19" t="s">
        <v>17</v>
      </c>
      <c r="L25" s="16" t="s">
        <v>68</v>
      </c>
      <c r="M25" s="18"/>
      <c r="N25" s="26"/>
    </row>
    <row r="26" spans="1:14" ht="18.75">
      <c r="A26" s="14"/>
      <c r="B26" s="14"/>
      <c r="C26" s="15"/>
      <c r="D26" s="19"/>
      <c r="E26" s="16"/>
      <c r="F26" s="18"/>
      <c r="G26" s="26"/>
      <c r="H26" s="14">
        <v>9</v>
      </c>
      <c r="I26" s="14">
        <v>2003</v>
      </c>
      <c r="J26" s="15" t="s">
        <v>30</v>
      </c>
      <c r="K26" s="19" t="s">
        <v>17</v>
      </c>
      <c r="L26" s="16" t="s">
        <v>68</v>
      </c>
      <c r="M26" s="18"/>
      <c r="N26" s="26"/>
    </row>
    <row r="27" spans="1:14" ht="18.75">
      <c r="A27" s="14"/>
      <c r="B27" s="14"/>
      <c r="C27" s="15"/>
      <c r="D27" s="19"/>
      <c r="E27" s="16"/>
      <c r="F27" s="18"/>
      <c r="G27" s="26"/>
      <c r="H27" s="14">
        <v>10</v>
      </c>
      <c r="I27" s="14">
        <v>2003</v>
      </c>
      <c r="J27" s="15" t="s">
        <v>46</v>
      </c>
      <c r="K27" s="19" t="s">
        <v>17</v>
      </c>
      <c r="L27" s="16" t="s">
        <v>68</v>
      </c>
      <c r="M27" s="18"/>
      <c r="N27" s="26"/>
    </row>
    <row r="28" spans="1:14" ht="18.75">
      <c r="A28" s="27" t="s">
        <v>107</v>
      </c>
      <c r="B28" s="27"/>
      <c r="C28" s="27"/>
      <c r="D28" s="27"/>
      <c r="E28" s="52"/>
      <c r="F28" s="52"/>
      <c r="G28" s="52"/>
      <c r="H28" s="14">
        <v>11</v>
      </c>
      <c r="I28" s="14">
        <v>2002</v>
      </c>
      <c r="J28" s="15" t="s">
        <v>42</v>
      </c>
      <c r="K28" s="19" t="s">
        <v>17</v>
      </c>
      <c r="L28" s="16" t="s">
        <v>68</v>
      </c>
      <c r="M28" s="18"/>
      <c r="N28" s="26"/>
    </row>
    <row r="29" spans="1:14" ht="18.75">
      <c r="A29" s="27"/>
      <c r="B29" s="27"/>
      <c r="C29" s="27"/>
      <c r="D29" s="27"/>
      <c r="E29" s="40"/>
      <c r="F29" s="40"/>
      <c r="G29" s="40"/>
      <c r="H29" s="14">
        <v>12</v>
      </c>
      <c r="I29" s="14">
        <v>2003</v>
      </c>
      <c r="J29" s="15" t="s">
        <v>26</v>
      </c>
      <c r="K29" s="19" t="s">
        <v>17</v>
      </c>
      <c r="L29" s="16" t="s">
        <v>68</v>
      </c>
      <c r="M29" s="18"/>
      <c r="N29" s="26"/>
    </row>
    <row r="30" spans="1:14" ht="18.75">
      <c r="A30" s="27"/>
      <c r="B30" s="27"/>
      <c r="C30" s="27"/>
      <c r="D30" s="27"/>
      <c r="E30" s="52"/>
      <c r="F30" s="52"/>
      <c r="G30" s="52"/>
      <c r="H30" s="14">
        <v>13</v>
      </c>
      <c r="I30" s="14">
        <v>2003</v>
      </c>
      <c r="J30" s="15" t="s">
        <v>29</v>
      </c>
      <c r="K30" s="19" t="s">
        <v>17</v>
      </c>
      <c r="L30" s="16" t="s">
        <v>68</v>
      </c>
      <c r="M30" s="18"/>
      <c r="N30" s="26"/>
    </row>
    <row r="31" spans="1:14" ht="18.75">
      <c r="A31" s="52"/>
      <c r="B31" s="52"/>
      <c r="C31" s="52"/>
      <c r="D31" s="52"/>
      <c r="E31" s="52"/>
      <c r="F31" s="52"/>
      <c r="G31" s="52"/>
      <c r="H31" s="14">
        <v>14</v>
      </c>
      <c r="I31" s="14">
        <v>2003</v>
      </c>
      <c r="J31" s="15" t="s">
        <v>31</v>
      </c>
      <c r="K31" s="19" t="s">
        <v>17</v>
      </c>
      <c r="L31" s="16" t="s">
        <v>68</v>
      </c>
      <c r="M31" s="18"/>
      <c r="N31" s="26"/>
    </row>
    <row r="32" spans="1:14" ht="18.75">
      <c r="A32" s="27"/>
      <c r="B32" s="14"/>
      <c r="C32" s="15"/>
      <c r="D32" s="15"/>
      <c r="E32" s="53"/>
      <c r="F32" s="53"/>
      <c r="G32" s="53"/>
      <c r="H32" s="14">
        <v>15</v>
      </c>
      <c r="I32" s="14">
        <v>2002</v>
      </c>
      <c r="J32" s="15" t="s">
        <v>161</v>
      </c>
      <c r="K32" s="19" t="s">
        <v>17</v>
      </c>
      <c r="L32" s="16" t="s">
        <v>68</v>
      </c>
      <c r="M32" s="18"/>
      <c r="N32" s="26"/>
    </row>
    <row r="33" spans="8:14" ht="18.75">
      <c r="H33" s="14"/>
      <c r="I33" s="14"/>
      <c r="J33" s="22"/>
      <c r="K33" s="19"/>
      <c r="L33" s="16"/>
      <c r="M33" s="18"/>
      <c r="N33" s="26"/>
    </row>
    <row r="34" spans="8:14" ht="18.75">
      <c r="H34" s="14"/>
      <c r="I34" s="14"/>
      <c r="J34" s="22"/>
      <c r="K34" s="19"/>
      <c r="L34" s="16"/>
      <c r="M34" s="18"/>
      <c r="N34" s="26"/>
    </row>
    <row r="35" spans="8:14" ht="18.75">
      <c r="H35" s="53" t="s">
        <v>108</v>
      </c>
      <c r="I35" s="53"/>
      <c r="J35" s="53"/>
      <c r="K35" s="19"/>
      <c r="L35" s="16"/>
      <c r="M35" s="18"/>
      <c r="N35" s="26"/>
    </row>
    <row r="36" spans="1:14" ht="18.75">
      <c r="A36" s="27" t="s">
        <v>97</v>
      </c>
      <c r="B36" s="27"/>
      <c r="C36" s="27"/>
      <c r="D36" s="27"/>
      <c r="E36" s="52" t="s">
        <v>77</v>
      </c>
      <c r="F36" s="52"/>
      <c r="G36" s="52"/>
      <c r="H36" s="14"/>
      <c r="I36" s="14"/>
      <c r="J36" s="22"/>
      <c r="K36" s="19"/>
      <c r="L36" s="16"/>
      <c r="M36" s="18"/>
      <c r="N36" s="26"/>
    </row>
    <row r="37" spans="1:14" ht="18.75">
      <c r="A37" s="27"/>
      <c r="B37" s="27"/>
      <c r="C37" s="27"/>
      <c r="D37" s="27"/>
      <c r="E37" s="40"/>
      <c r="F37" s="40"/>
      <c r="G37" s="40"/>
      <c r="H37" s="14"/>
      <c r="I37" s="14"/>
      <c r="J37" s="15"/>
      <c r="K37" s="19"/>
      <c r="L37" s="16"/>
      <c r="M37" s="18"/>
      <c r="N37" s="26"/>
    </row>
    <row r="38" spans="1:14" ht="18.75">
      <c r="A38" s="27" t="s">
        <v>98</v>
      </c>
      <c r="B38" s="27"/>
      <c r="C38" s="27"/>
      <c r="D38" s="27"/>
      <c r="E38" s="52" t="s">
        <v>76</v>
      </c>
      <c r="F38" s="52"/>
      <c r="G38" s="52"/>
      <c r="H38" s="27" t="s">
        <v>97</v>
      </c>
      <c r="I38" s="27"/>
      <c r="J38" s="27"/>
      <c r="K38" s="27"/>
      <c r="L38" s="52" t="s">
        <v>77</v>
      </c>
      <c r="M38" s="52"/>
      <c r="N38" s="52"/>
    </row>
    <row r="39" spans="1:14" ht="18.75">
      <c r="A39" s="52"/>
      <c r="B39" s="52"/>
      <c r="C39" s="52"/>
      <c r="D39" s="52"/>
      <c r="E39" s="52"/>
      <c r="F39" s="52"/>
      <c r="G39" s="52"/>
      <c r="H39" s="27"/>
      <c r="I39" s="27"/>
      <c r="J39" s="27"/>
      <c r="K39" s="27"/>
      <c r="L39" s="40"/>
      <c r="M39" s="40"/>
      <c r="N39" s="40"/>
    </row>
    <row r="40" spans="1:14" ht="18.75">
      <c r="A40" s="27" t="s">
        <v>92</v>
      </c>
      <c r="B40" s="14"/>
      <c r="C40" s="15"/>
      <c r="D40" s="15"/>
      <c r="E40" s="53" t="s">
        <v>106</v>
      </c>
      <c r="F40" s="53"/>
      <c r="G40" s="53"/>
      <c r="H40" s="27" t="s">
        <v>98</v>
      </c>
      <c r="I40" s="27"/>
      <c r="J40" s="27"/>
      <c r="K40" s="27"/>
      <c r="L40" s="52" t="s">
        <v>76</v>
      </c>
      <c r="M40" s="52"/>
      <c r="N40" s="52"/>
    </row>
    <row r="41" spans="1:14" ht="18.75">
      <c r="A41" s="14"/>
      <c r="B41" s="14"/>
      <c r="C41" s="15"/>
      <c r="D41" s="19"/>
      <c r="E41" s="16"/>
      <c r="F41" s="18"/>
      <c r="G41" s="26"/>
      <c r="H41" s="52"/>
      <c r="I41" s="52"/>
      <c r="J41" s="52"/>
      <c r="K41" s="52"/>
      <c r="L41" s="52"/>
      <c r="M41" s="52"/>
      <c r="N41" s="52"/>
    </row>
    <row r="42" spans="1:14" ht="18.75">
      <c r="A42" s="14"/>
      <c r="B42" s="14"/>
      <c r="C42" s="15"/>
      <c r="D42" s="19"/>
      <c r="E42" s="16"/>
      <c r="F42" s="18"/>
      <c r="G42" s="26"/>
      <c r="H42" s="27" t="s">
        <v>92</v>
      </c>
      <c r="I42" s="14"/>
      <c r="J42" s="15"/>
      <c r="K42" s="15"/>
      <c r="L42" s="53" t="s">
        <v>106</v>
      </c>
      <c r="M42" s="53"/>
      <c r="N42" s="53"/>
    </row>
    <row r="43" spans="1:14" ht="18.75">
      <c r="A43" s="14"/>
      <c r="B43" s="14"/>
      <c r="C43" s="15"/>
      <c r="D43" s="19"/>
      <c r="E43" s="16"/>
      <c r="F43" s="18"/>
      <c r="G43" s="26"/>
      <c r="H43" s="14"/>
      <c r="I43" s="14"/>
      <c r="J43" s="15"/>
      <c r="K43" s="19"/>
      <c r="L43" s="16"/>
      <c r="M43" s="18"/>
      <c r="N43" s="26"/>
    </row>
    <row r="44" spans="1:14" ht="18.75">
      <c r="A44" s="14"/>
      <c r="B44" s="14"/>
      <c r="C44" s="15"/>
      <c r="D44" s="19"/>
      <c r="E44" s="16"/>
      <c r="F44" s="18"/>
      <c r="G44" s="26"/>
      <c r="H44" s="14"/>
      <c r="I44" s="14"/>
      <c r="J44" s="15"/>
      <c r="K44" s="19"/>
      <c r="L44" s="16"/>
      <c r="M44" s="18"/>
      <c r="N44" s="26"/>
    </row>
    <row r="45" spans="1:14" ht="18.75">
      <c r="A45" s="14"/>
      <c r="B45" s="14"/>
      <c r="C45" s="15"/>
      <c r="D45" s="19"/>
      <c r="E45" s="16"/>
      <c r="F45" s="18"/>
      <c r="G45" s="26"/>
      <c r="H45" s="14"/>
      <c r="I45" s="14"/>
      <c r="J45" s="15"/>
      <c r="K45" s="19"/>
      <c r="L45" s="16"/>
      <c r="M45" s="18"/>
      <c r="N45" s="26"/>
    </row>
    <row r="46" spans="1:14" ht="18.75">
      <c r="A46" s="14"/>
      <c r="B46" s="14"/>
      <c r="C46" s="15"/>
      <c r="D46" s="19"/>
      <c r="E46" s="16"/>
      <c r="F46" s="18"/>
      <c r="G46" s="26"/>
      <c r="H46" s="14"/>
      <c r="I46" s="14"/>
      <c r="J46" s="15"/>
      <c r="K46" s="19"/>
      <c r="L46" s="16"/>
      <c r="M46" s="18"/>
      <c r="N46" s="26"/>
    </row>
    <row r="47" spans="1:14" ht="18.75">
      <c r="A47" s="14"/>
      <c r="B47" s="14"/>
      <c r="C47" s="15"/>
      <c r="D47" s="19"/>
      <c r="E47" s="16"/>
      <c r="F47" s="18"/>
      <c r="G47" s="26"/>
      <c r="H47" s="14"/>
      <c r="I47" s="14"/>
      <c r="J47" s="15"/>
      <c r="K47" s="19"/>
      <c r="L47" s="16"/>
      <c r="M47" s="18"/>
      <c r="N47" s="26"/>
    </row>
  </sheetData>
  <sheetProtection/>
  <mergeCells count="35">
    <mergeCell ref="A1:G1"/>
    <mergeCell ref="A2:G2"/>
    <mergeCell ref="A3:G3"/>
    <mergeCell ref="A4:G4"/>
    <mergeCell ref="E36:G36"/>
    <mergeCell ref="E38:G38"/>
    <mergeCell ref="A5:G5"/>
    <mergeCell ref="A6:F6"/>
    <mergeCell ref="A9:G9"/>
    <mergeCell ref="A10:F10"/>
    <mergeCell ref="H1:N1"/>
    <mergeCell ref="H2:N2"/>
    <mergeCell ref="H3:N3"/>
    <mergeCell ref="H4:N4"/>
    <mergeCell ref="H5:N5"/>
    <mergeCell ref="H6:M6"/>
    <mergeCell ref="H9:N9"/>
    <mergeCell ref="H10:M10"/>
    <mergeCell ref="K12:N12"/>
    <mergeCell ref="H13:N13"/>
    <mergeCell ref="H16:N16"/>
    <mergeCell ref="E28:G28"/>
    <mergeCell ref="A16:G16"/>
    <mergeCell ref="A13:G13"/>
    <mergeCell ref="D12:G12"/>
    <mergeCell ref="E40:G40"/>
    <mergeCell ref="L40:N40"/>
    <mergeCell ref="H41:N41"/>
    <mergeCell ref="L42:N42"/>
    <mergeCell ref="E30:G30"/>
    <mergeCell ref="A31:G31"/>
    <mergeCell ref="E32:G32"/>
    <mergeCell ref="H35:J35"/>
    <mergeCell ref="L38:N38"/>
    <mergeCell ref="A39:G3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J13" sqref="J13"/>
    </sheetView>
  </sheetViews>
  <sheetFormatPr defaultColWidth="9.140625" defaultRowHeight="15"/>
  <cols>
    <col min="3" max="3" width="33.140625" style="0" customWidth="1"/>
    <col min="4" max="4" width="19.7109375" style="0" customWidth="1"/>
    <col min="5" max="6" width="11.28125" style="0" customWidth="1"/>
    <col min="7" max="7" width="12.57421875" style="0" customWidth="1"/>
  </cols>
  <sheetData>
    <row r="1" spans="1:7" ht="18.75">
      <c r="A1" s="44" t="s">
        <v>72</v>
      </c>
      <c r="B1" s="44"/>
      <c r="C1" s="44"/>
      <c r="D1" s="44"/>
      <c r="E1" s="44"/>
      <c r="F1" s="44"/>
      <c r="G1" s="44"/>
    </row>
    <row r="2" spans="1:7" ht="18.75">
      <c r="A2" s="44" t="s">
        <v>73</v>
      </c>
      <c r="B2" s="44"/>
      <c r="C2" s="44"/>
      <c r="D2" s="44"/>
      <c r="E2" s="44"/>
      <c r="F2" s="44"/>
      <c r="G2" s="44"/>
    </row>
    <row r="3" spans="1:7" ht="18.75">
      <c r="A3" s="45" t="s">
        <v>70</v>
      </c>
      <c r="B3" s="45"/>
      <c r="C3" s="45"/>
      <c r="D3" s="45"/>
      <c r="E3" s="45"/>
      <c r="F3" s="45"/>
      <c r="G3" s="45"/>
    </row>
    <row r="4" spans="1:7" ht="18.75">
      <c r="A4" s="45" t="s">
        <v>71</v>
      </c>
      <c r="B4" s="45"/>
      <c r="C4" s="45"/>
      <c r="D4" s="45"/>
      <c r="E4" s="45"/>
      <c r="F4" s="45"/>
      <c r="G4" s="45"/>
    </row>
    <row r="5" spans="1:7" ht="15.75">
      <c r="A5" s="48"/>
      <c r="B5" s="48"/>
      <c r="C5" s="48"/>
      <c r="D5" s="48"/>
      <c r="E5" s="48"/>
      <c r="F5" s="48"/>
      <c r="G5" s="48"/>
    </row>
    <row r="6" spans="1:6" ht="15">
      <c r="A6" s="46"/>
      <c r="B6" s="47"/>
      <c r="C6" s="47"/>
      <c r="D6" s="47"/>
      <c r="E6" s="47"/>
      <c r="F6" s="39"/>
    </row>
    <row r="7" spans="1:7" ht="15">
      <c r="A7" s="2"/>
      <c r="B7" s="2"/>
      <c r="C7" s="2"/>
      <c r="D7" s="2"/>
      <c r="E7" s="2"/>
      <c r="F7" s="2"/>
      <c r="G7" s="2"/>
    </row>
    <row r="9" spans="1:7" ht="18.75">
      <c r="A9" s="44" t="s">
        <v>163</v>
      </c>
      <c r="B9" s="44"/>
      <c r="C9" s="44"/>
      <c r="D9" s="44"/>
      <c r="E9" s="44"/>
      <c r="F9" s="44"/>
      <c r="G9" s="44"/>
    </row>
    <row r="10" spans="1:7" ht="15">
      <c r="A10" s="49"/>
      <c r="B10" s="49"/>
      <c r="C10" s="49"/>
      <c r="D10" s="49"/>
      <c r="E10" s="49"/>
      <c r="F10" s="49"/>
      <c r="G10" s="49"/>
    </row>
    <row r="11" spans="1:7" ht="15">
      <c r="A11" s="4"/>
      <c r="B11" s="4"/>
      <c r="C11" s="4"/>
      <c r="D11" s="4"/>
      <c r="E11" s="4"/>
      <c r="F11" s="4"/>
      <c r="G11" s="4"/>
    </row>
    <row r="12" spans="1:7" ht="16.5" thickBot="1">
      <c r="A12" s="13" t="s">
        <v>14</v>
      </c>
      <c r="B12" s="5"/>
      <c r="C12" s="5"/>
      <c r="D12" s="50" t="s">
        <v>93</v>
      </c>
      <c r="E12" s="50"/>
      <c r="F12" s="50"/>
      <c r="G12" s="50"/>
    </row>
    <row r="13" spans="1:7" ht="18.75">
      <c r="A13" s="56" t="s">
        <v>24</v>
      </c>
      <c r="B13" s="56"/>
      <c r="C13" s="56"/>
      <c r="D13" s="56"/>
      <c r="E13" s="56"/>
      <c r="F13" s="56"/>
      <c r="G13" s="56"/>
    </row>
    <row r="14" spans="1:7" ht="15">
      <c r="A14" s="3"/>
      <c r="B14" s="3"/>
      <c r="C14" s="6"/>
      <c r="D14" s="6"/>
      <c r="E14" s="3"/>
      <c r="F14" s="3"/>
      <c r="G14" s="3"/>
    </row>
    <row r="15" spans="1:7" ht="15">
      <c r="A15" s="3" t="s">
        <v>4</v>
      </c>
      <c r="B15" s="3"/>
      <c r="C15" s="3"/>
      <c r="D15" s="3"/>
      <c r="E15" s="3"/>
      <c r="F15" s="3"/>
      <c r="G15" s="3"/>
    </row>
    <row r="16" spans="1:7" ht="19.5">
      <c r="A16" s="54" t="s">
        <v>143</v>
      </c>
      <c r="B16" s="54"/>
      <c r="C16" s="54"/>
      <c r="D16" s="54"/>
      <c r="E16" s="54"/>
      <c r="F16" s="54"/>
      <c r="G16" s="54"/>
    </row>
    <row r="17" spans="1:7" ht="25.5">
      <c r="A17" s="7" t="s">
        <v>0</v>
      </c>
      <c r="B17" s="7" t="s">
        <v>16</v>
      </c>
      <c r="C17" s="1" t="s">
        <v>2</v>
      </c>
      <c r="D17" s="1" t="s">
        <v>3</v>
      </c>
      <c r="E17" s="8" t="s">
        <v>5</v>
      </c>
      <c r="F17" s="8" t="s">
        <v>6</v>
      </c>
      <c r="G17" s="8" t="s">
        <v>40</v>
      </c>
    </row>
    <row r="18" spans="1:7" ht="18.75">
      <c r="A18" s="14">
        <v>1</v>
      </c>
      <c r="B18" s="14">
        <v>2006</v>
      </c>
      <c r="C18" s="22" t="s">
        <v>19</v>
      </c>
      <c r="D18" s="19" t="s">
        <v>17</v>
      </c>
      <c r="E18" s="16">
        <v>0.005486111111111112</v>
      </c>
      <c r="F18" s="17"/>
      <c r="G18" s="43" t="s">
        <v>89</v>
      </c>
    </row>
    <row r="19" spans="1:7" ht="18.75">
      <c r="A19" s="14">
        <v>2</v>
      </c>
      <c r="B19" s="14">
        <v>2008</v>
      </c>
      <c r="C19" s="22" t="s">
        <v>66</v>
      </c>
      <c r="D19" s="19" t="s">
        <v>17</v>
      </c>
      <c r="E19" s="16">
        <v>0.005729166666666667</v>
      </c>
      <c r="F19" s="18">
        <f>SUM(E19-E18)</f>
        <v>0.00024305555555555539</v>
      </c>
      <c r="G19" s="43" t="s">
        <v>89</v>
      </c>
    </row>
    <row r="20" spans="1:7" ht="18.75">
      <c r="A20" s="14">
        <v>3</v>
      </c>
      <c r="B20" s="14">
        <v>2007</v>
      </c>
      <c r="C20" s="22" t="s">
        <v>67</v>
      </c>
      <c r="D20" s="19" t="s">
        <v>17</v>
      </c>
      <c r="E20" s="16">
        <v>0.005798611111111111</v>
      </c>
      <c r="F20" s="18">
        <f>SUM(E20-E18)</f>
        <v>0.0003124999999999994</v>
      </c>
      <c r="G20" s="43" t="s">
        <v>89</v>
      </c>
    </row>
    <row r="21" spans="1:7" ht="18.75">
      <c r="A21" s="14">
        <v>4</v>
      </c>
      <c r="B21" s="14">
        <v>2006</v>
      </c>
      <c r="C21" s="33" t="s">
        <v>39</v>
      </c>
      <c r="D21" s="32" t="s">
        <v>17</v>
      </c>
      <c r="E21" s="16">
        <v>0.0058564814814814825</v>
      </c>
      <c r="F21" s="18">
        <f>SUM(E21-E18)</f>
        <v>0.00037037037037037073</v>
      </c>
      <c r="G21" s="43" t="s">
        <v>89</v>
      </c>
    </row>
    <row r="22" spans="1:7" ht="18.75">
      <c r="A22" s="14">
        <v>8</v>
      </c>
      <c r="B22" s="14">
        <v>2006</v>
      </c>
      <c r="C22" s="33" t="s">
        <v>141</v>
      </c>
      <c r="D22" s="32" t="s">
        <v>49</v>
      </c>
      <c r="E22" s="16">
        <v>0.005960648148148149</v>
      </c>
      <c r="F22" s="18">
        <f>SUM(E22-E18)</f>
        <v>0.0004745370370370372</v>
      </c>
      <c r="G22" s="43" t="s">
        <v>89</v>
      </c>
    </row>
    <row r="23" spans="1:7" ht="18.75">
      <c r="A23" s="14">
        <v>9</v>
      </c>
      <c r="B23" s="14">
        <v>2006</v>
      </c>
      <c r="C23" s="33" t="s">
        <v>142</v>
      </c>
      <c r="D23" s="32" t="s">
        <v>49</v>
      </c>
      <c r="E23" s="16">
        <v>0.006030092592592593</v>
      </c>
      <c r="F23" s="18">
        <f>SUM(E23-E18)</f>
        <v>0.0005439814814814812</v>
      </c>
      <c r="G23" s="43" t="s">
        <v>89</v>
      </c>
    </row>
    <row r="24" spans="1:7" ht="18.75">
      <c r="A24" s="14">
        <v>10</v>
      </c>
      <c r="B24" s="14">
        <v>2007</v>
      </c>
      <c r="C24" s="33" t="s">
        <v>144</v>
      </c>
      <c r="D24" s="32" t="s">
        <v>17</v>
      </c>
      <c r="E24" s="16">
        <v>0.006203703703703704</v>
      </c>
      <c r="F24" s="18">
        <f>SUM(E24-E18)</f>
        <v>0.0007175925925925926</v>
      </c>
      <c r="G24" s="43" t="s">
        <v>89</v>
      </c>
    </row>
    <row r="25" spans="1:7" ht="18.75">
      <c r="A25" s="14">
        <v>11</v>
      </c>
      <c r="B25" s="14">
        <v>2009</v>
      </c>
      <c r="C25" s="33" t="s">
        <v>145</v>
      </c>
      <c r="D25" s="32" t="s">
        <v>17</v>
      </c>
      <c r="E25" s="16">
        <v>0.006423611111111112</v>
      </c>
      <c r="F25" s="18">
        <f>SUM(E25-E18)</f>
        <v>0.0009375</v>
      </c>
      <c r="G25" s="43" t="s">
        <v>89</v>
      </c>
    </row>
    <row r="26" spans="1:7" ht="18.75">
      <c r="A26" s="14">
        <v>12</v>
      </c>
      <c r="B26" s="14">
        <v>2007</v>
      </c>
      <c r="C26" s="15" t="s">
        <v>146</v>
      </c>
      <c r="D26" s="19" t="s">
        <v>17</v>
      </c>
      <c r="E26" s="16">
        <v>0.006493055555555555</v>
      </c>
      <c r="F26" s="18">
        <f>SUM(E26-E18)</f>
        <v>0.0010069444444444431</v>
      </c>
      <c r="G26" s="43" t="s">
        <v>89</v>
      </c>
    </row>
    <row r="27" spans="1:7" ht="18.75">
      <c r="A27" s="14">
        <v>13</v>
      </c>
      <c r="B27" s="14">
        <v>2008</v>
      </c>
      <c r="C27" s="15" t="s">
        <v>147</v>
      </c>
      <c r="D27" s="19" t="s">
        <v>17</v>
      </c>
      <c r="E27" s="16">
        <v>0.006550925925925926</v>
      </c>
      <c r="F27" s="18">
        <f>SUM(E27-E18)</f>
        <v>0.0010648148148148144</v>
      </c>
      <c r="G27" s="43" t="s">
        <v>89</v>
      </c>
    </row>
    <row r="28" spans="1:7" ht="18.75">
      <c r="A28" s="14">
        <v>14</v>
      </c>
      <c r="B28" s="14">
        <v>2007</v>
      </c>
      <c r="C28" s="15" t="s">
        <v>148</v>
      </c>
      <c r="D28" s="19" t="s">
        <v>17</v>
      </c>
      <c r="E28" s="16">
        <v>0.006597222222222222</v>
      </c>
      <c r="F28" s="18">
        <f>SUM(E28-E18)</f>
        <v>0.0011111111111111105</v>
      </c>
      <c r="G28" s="43" t="s">
        <v>89</v>
      </c>
    </row>
    <row r="29" spans="1:7" ht="18.75">
      <c r="A29" s="14">
        <v>15</v>
      </c>
      <c r="B29" s="14">
        <v>2007</v>
      </c>
      <c r="C29" s="15" t="s">
        <v>138</v>
      </c>
      <c r="D29" s="19" t="s">
        <v>17</v>
      </c>
      <c r="E29" s="16">
        <v>0.006724537037037037</v>
      </c>
      <c r="F29" s="18">
        <f>SUM(E29-E18)</f>
        <v>0.001238425925925925</v>
      </c>
      <c r="G29" s="18"/>
    </row>
    <row r="30" spans="1:7" ht="18.75">
      <c r="A30" s="14">
        <v>16</v>
      </c>
      <c r="B30" s="14">
        <v>2008</v>
      </c>
      <c r="C30" s="15" t="s">
        <v>149</v>
      </c>
      <c r="D30" s="19" t="s">
        <v>17</v>
      </c>
      <c r="E30" s="16">
        <v>0.006782407407407408</v>
      </c>
      <c r="F30" s="18">
        <f>SUM(E30-E18)</f>
        <v>0.0012962962962962963</v>
      </c>
      <c r="G30" s="18"/>
    </row>
    <row r="31" spans="1:7" ht="18.75">
      <c r="A31" s="14"/>
      <c r="B31" s="15"/>
      <c r="C31" s="15"/>
      <c r="D31" s="21"/>
      <c r="E31" s="21"/>
      <c r="F31" s="21"/>
      <c r="G31" s="18"/>
    </row>
    <row r="32" spans="1:7" ht="18.75">
      <c r="A32" s="42" t="s">
        <v>150</v>
      </c>
      <c r="B32" s="42"/>
      <c r="C32" s="19"/>
      <c r="D32" s="16"/>
      <c r="E32" s="18"/>
      <c r="F32" s="18"/>
      <c r="G32" s="18"/>
    </row>
    <row r="33" spans="1:7" ht="18.75">
      <c r="A33" s="14"/>
      <c r="B33" s="15"/>
      <c r="C33" s="19"/>
      <c r="D33" s="16"/>
      <c r="E33" s="18"/>
      <c r="F33" s="18"/>
      <c r="G33" s="18"/>
    </row>
    <row r="34" spans="1:7" ht="18.75">
      <c r="A34" s="14"/>
      <c r="B34" s="15"/>
      <c r="C34" s="19"/>
      <c r="D34" s="16"/>
      <c r="E34" s="18"/>
      <c r="F34" s="18"/>
      <c r="G34" s="18"/>
    </row>
    <row r="35" spans="1:7" ht="18.75">
      <c r="A35" s="14"/>
      <c r="B35" s="15"/>
      <c r="C35" s="19"/>
      <c r="E35" s="18"/>
      <c r="F35" s="18"/>
      <c r="G35" s="18"/>
    </row>
    <row r="36" spans="1:7" ht="18.75">
      <c r="A36" s="27" t="s">
        <v>97</v>
      </c>
      <c r="B36" s="27"/>
      <c r="C36" s="27"/>
      <c r="D36" s="52" t="s">
        <v>77</v>
      </c>
      <c r="E36" s="52"/>
      <c r="F36" s="52"/>
      <c r="G36" s="52"/>
    </row>
    <row r="37" spans="1:7" ht="18.75">
      <c r="A37" s="27"/>
      <c r="B37" s="27"/>
      <c r="C37" s="27"/>
      <c r="D37" s="31"/>
      <c r="E37" s="31"/>
      <c r="F37" s="40"/>
      <c r="G37" s="31"/>
    </row>
    <row r="38" spans="1:7" ht="18.75">
      <c r="A38" s="27" t="s">
        <v>98</v>
      </c>
      <c r="B38" s="27"/>
      <c r="C38" s="27"/>
      <c r="D38" s="52" t="s">
        <v>76</v>
      </c>
      <c r="E38" s="52"/>
      <c r="F38" s="52"/>
      <c r="G38" s="52"/>
    </row>
    <row r="39" spans="1:7" ht="18.75">
      <c r="A39" s="52"/>
      <c r="B39" s="52"/>
      <c r="C39" s="52"/>
      <c r="D39" s="52"/>
      <c r="E39" s="52"/>
      <c r="F39" s="52"/>
      <c r="G39" s="52"/>
    </row>
    <row r="40" spans="1:7" ht="18.75">
      <c r="A40" s="27" t="s">
        <v>92</v>
      </c>
      <c r="B40" s="15"/>
      <c r="C40" s="15"/>
      <c r="D40" s="53" t="s">
        <v>106</v>
      </c>
      <c r="E40" s="53"/>
      <c r="F40" s="53"/>
      <c r="G40" s="53"/>
    </row>
  </sheetData>
  <sheetProtection/>
  <mergeCells count="15">
    <mergeCell ref="A9:G9"/>
    <mergeCell ref="A1:G1"/>
    <mergeCell ref="A2:G2"/>
    <mergeCell ref="A3:G3"/>
    <mergeCell ref="A4:G4"/>
    <mergeCell ref="A5:G5"/>
    <mergeCell ref="A6:E6"/>
    <mergeCell ref="D40:G40"/>
    <mergeCell ref="A10:G10"/>
    <mergeCell ref="D12:G12"/>
    <mergeCell ref="D36:G36"/>
    <mergeCell ref="D38:G38"/>
    <mergeCell ref="A39:G39"/>
    <mergeCell ref="A13:G13"/>
    <mergeCell ref="A16:G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J15" sqref="J15"/>
    </sheetView>
  </sheetViews>
  <sheetFormatPr defaultColWidth="9.140625" defaultRowHeight="15"/>
  <cols>
    <col min="3" max="3" width="32.00390625" style="0" customWidth="1"/>
    <col min="4" max="4" width="20.7109375" style="0" customWidth="1"/>
    <col min="5" max="5" width="13.421875" style="0" customWidth="1"/>
    <col min="6" max="6" width="11.140625" style="0" customWidth="1"/>
    <col min="7" max="7" width="10.28125" style="0" customWidth="1"/>
  </cols>
  <sheetData>
    <row r="1" spans="1:7" ht="18.75">
      <c r="A1" s="44" t="s">
        <v>72</v>
      </c>
      <c r="B1" s="44"/>
      <c r="C1" s="44"/>
      <c r="D1" s="44"/>
      <c r="E1" s="44"/>
      <c r="F1" s="44"/>
      <c r="G1" s="44"/>
    </row>
    <row r="2" spans="1:7" ht="18.75">
      <c r="A2" s="44" t="s">
        <v>73</v>
      </c>
      <c r="B2" s="44"/>
      <c r="C2" s="44"/>
      <c r="D2" s="44"/>
      <c r="E2" s="44"/>
      <c r="F2" s="44"/>
      <c r="G2" s="44"/>
    </row>
    <row r="3" spans="1:7" ht="18.75">
      <c r="A3" s="45" t="s">
        <v>70</v>
      </c>
      <c r="B3" s="45"/>
      <c r="C3" s="45"/>
      <c r="D3" s="45"/>
      <c r="E3" s="45"/>
      <c r="F3" s="45"/>
      <c r="G3" s="45"/>
    </row>
    <row r="4" spans="1:7" ht="18.75">
      <c r="A4" s="45" t="s">
        <v>71</v>
      </c>
      <c r="B4" s="45"/>
      <c r="C4" s="45"/>
      <c r="D4" s="45"/>
      <c r="E4" s="45"/>
      <c r="F4" s="45"/>
      <c r="G4" s="45"/>
    </row>
    <row r="5" spans="1:7" ht="15.75">
      <c r="A5" s="59"/>
      <c r="B5" s="59"/>
      <c r="C5" s="59"/>
      <c r="D5" s="59"/>
      <c r="E5" s="59"/>
      <c r="F5" s="59"/>
      <c r="G5" s="59"/>
    </row>
    <row r="6" spans="1:7" ht="15.75">
      <c r="A6" s="48"/>
      <c r="B6" s="48"/>
      <c r="C6" s="48"/>
      <c r="D6" s="48"/>
      <c r="E6" s="48"/>
      <c r="F6" s="48"/>
      <c r="G6" s="48"/>
    </row>
    <row r="7" spans="1:5" ht="15">
      <c r="A7" s="46"/>
      <c r="B7" s="47"/>
      <c r="C7" s="47"/>
      <c r="D7" s="47"/>
      <c r="E7" s="47"/>
    </row>
    <row r="8" spans="1:7" ht="15">
      <c r="A8" s="2"/>
      <c r="B8" s="2"/>
      <c r="C8" s="2"/>
      <c r="D8" s="2"/>
      <c r="E8" s="2"/>
      <c r="F8" s="2"/>
      <c r="G8" s="2"/>
    </row>
    <row r="9" spans="1:7" ht="15">
      <c r="A9" s="2"/>
      <c r="B9" s="2"/>
      <c r="C9" s="2"/>
      <c r="D9" s="2"/>
      <c r="E9" s="2"/>
      <c r="F9" s="2"/>
      <c r="G9" s="2"/>
    </row>
    <row r="11" spans="1:7" ht="18.75">
      <c r="A11" s="44" t="s">
        <v>163</v>
      </c>
      <c r="B11" s="44"/>
      <c r="C11" s="44"/>
      <c r="D11" s="44"/>
      <c r="E11" s="44"/>
      <c r="F11" s="44"/>
      <c r="G11" s="44"/>
    </row>
    <row r="12" spans="1:7" ht="15">
      <c r="A12" s="49"/>
      <c r="B12" s="49"/>
      <c r="C12" s="49"/>
      <c r="D12" s="49"/>
      <c r="E12" s="49"/>
      <c r="F12" s="49"/>
      <c r="G12" s="24"/>
    </row>
    <row r="13" spans="1:7" ht="15">
      <c r="A13" s="4"/>
      <c r="B13" s="4"/>
      <c r="C13" s="4"/>
      <c r="D13" s="4"/>
      <c r="E13" s="4"/>
      <c r="F13" s="4"/>
      <c r="G13" s="4"/>
    </row>
    <row r="14" spans="1:7" ht="16.5" thickBot="1">
      <c r="A14" s="13" t="s">
        <v>14</v>
      </c>
      <c r="B14" s="5"/>
      <c r="C14" s="5"/>
      <c r="D14" s="55" t="s">
        <v>110</v>
      </c>
      <c r="E14" s="55"/>
      <c r="F14" s="55"/>
      <c r="G14" s="55"/>
    </row>
    <row r="15" spans="1:7" ht="18.75">
      <c r="A15" s="57" t="s">
        <v>69</v>
      </c>
      <c r="B15" s="57"/>
      <c r="C15" s="57"/>
      <c r="D15" s="57"/>
      <c r="E15" s="57"/>
      <c r="F15" s="57"/>
      <c r="G15" s="57"/>
    </row>
    <row r="16" spans="1:7" ht="15">
      <c r="A16" s="3"/>
      <c r="B16" s="3"/>
      <c r="C16" s="6"/>
      <c r="D16" s="6"/>
      <c r="E16" s="3"/>
      <c r="F16" s="3"/>
      <c r="G16" s="3"/>
    </row>
    <row r="17" spans="1:7" ht="15">
      <c r="A17" s="3" t="s">
        <v>78</v>
      </c>
      <c r="B17" s="3"/>
      <c r="C17" s="3"/>
      <c r="D17" s="3"/>
      <c r="E17" s="3"/>
      <c r="F17" s="3"/>
      <c r="G17" s="3"/>
    </row>
    <row r="18" spans="1:7" ht="19.5">
      <c r="A18" s="54" t="s">
        <v>136</v>
      </c>
      <c r="B18" s="54"/>
      <c r="C18" s="54"/>
      <c r="D18" s="54"/>
      <c r="E18" s="54"/>
      <c r="F18" s="54"/>
      <c r="G18" s="23"/>
    </row>
    <row r="19" spans="1:7" ht="25.5">
      <c r="A19" s="7" t="s">
        <v>0</v>
      </c>
      <c r="B19" s="7" t="s">
        <v>16</v>
      </c>
      <c r="C19" s="1" t="s">
        <v>2</v>
      </c>
      <c r="D19" s="1" t="s">
        <v>3</v>
      </c>
      <c r="E19" s="8" t="s">
        <v>5</v>
      </c>
      <c r="F19" s="8" t="s">
        <v>6</v>
      </c>
      <c r="G19" s="8" t="s">
        <v>40</v>
      </c>
    </row>
    <row r="20" spans="1:7" ht="18.75">
      <c r="A20" s="14">
        <v>1</v>
      </c>
      <c r="B20" s="15">
        <v>2004</v>
      </c>
      <c r="C20" s="22" t="s">
        <v>38</v>
      </c>
      <c r="D20" s="35" t="s">
        <v>17</v>
      </c>
      <c r="E20" s="16">
        <v>0.005648148148148148</v>
      </c>
      <c r="F20" s="17"/>
      <c r="G20" s="25"/>
    </row>
    <row r="21" spans="1:7" ht="18.75">
      <c r="A21" s="14">
        <v>2</v>
      </c>
      <c r="B21" s="15">
        <v>2005</v>
      </c>
      <c r="C21" s="22" t="s">
        <v>21</v>
      </c>
      <c r="D21" s="35" t="s">
        <v>17</v>
      </c>
      <c r="E21" s="16" t="s">
        <v>68</v>
      </c>
      <c r="F21" s="18"/>
      <c r="G21" s="26"/>
    </row>
    <row r="22" spans="1:7" ht="18.75">
      <c r="A22" s="14">
        <v>3</v>
      </c>
      <c r="B22" s="15">
        <v>2004</v>
      </c>
      <c r="C22" s="22" t="s">
        <v>137</v>
      </c>
      <c r="D22" s="35" t="s">
        <v>17</v>
      </c>
      <c r="E22" s="16" t="s">
        <v>68</v>
      </c>
      <c r="F22" s="18"/>
      <c r="G22" s="26"/>
    </row>
    <row r="23" spans="1:7" ht="18.75">
      <c r="A23" s="14">
        <v>4</v>
      </c>
      <c r="B23" s="15">
        <v>2005</v>
      </c>
      <c r="C23" s="15" t="s">
        <v>138</v>
      </c>
      <c r="D23" s="35" t="s">
        <v>17</v>
      </c>
      <c r="E23" s="16" t="s">
        <v>68</v>
      </c>
      <c r="F23" s="18"/>
      <c r="G23" s="26"/>
    </row>
    <row r="24" spans="1:7" ht="18.75">
      <c r="A24" s="14">
        <v>5</v>
      </c>
      <c r="B24" s="15">
        <v>2004</v>
      </c>
      <c r="C24" s="15" t="s">
        <v>139</v>
      </c>
      <c r="D24" s="35" t="s">
        <v>50</v>
      </c>
      <c r="E24" s="16" t="s">
        <v>68</v>
      </c>
      <c r="F24" s="18"/>
      <c r="G24" s="26"/>
    </row>
    <row r="25" spans="1:7" ht="18.75">
      <c r="A25" s="14">
        <v>6</v>
      </c>
      <c r="B25" s="15">
        <v>2004</v>
      </c>
      <c r="C25" s="15" t="s">
        <v>75</v>
      </c>
      <c r="D25" s="35" t="s">
        <v>17</v>
      </c>
      <c r="E25" s="16" t="s">
        <v>68</v>
      </c>
      <c r="F25" s="18"/>
      <c r="G25" s="26"/>
    </row>
    <row r="26" spans="1:7" ht="18.75">
      <c r="A26" s="14">
        <v>7</v>
      </c>
      <c r="B26" s="15">
        <v>2004</v>
      </c>
      <c r="C26" s="15" t="s">
        <v>20</v>
      </c>
      <c r="D26" s="35" t="s">
        <v>17</v>
      </c>
      <c r="E26" s="16" t="s">
        <v>68</v>
      </c>
      <c r="F26" s="18"/>
      <c r="G26" s="26"/>
    </row>
    <row r="27" spans="1:7" ht="18.75">
      <c r="A27" s="14">
        <v>8</v>
      </c>
      <c r="B27" s="15">
        <v>2004</v>
      </c>
      <c r="C27" s="15" t="s">
        <v>53</v>
      </c>
      <c r="D27" s="35" t="s">
        <v>50</v>
      </c>
      <c r="E27" s="16" t="s">
        <v>68</v>
      </c>
      <c r="F27" s="18"/>
      <c r="G27" s="26"/>
    </row>
    <row r="28" spans="1:7" ht="18.75">
      <c r="A28" s="14"/>
      <c r="B28" s="15"/>
      <c r="C28" s="15"/>
      <c r="D28" s="19"/>
      <c r="E28" s="16"/>
      <c r="F28" s="18"/>
      <c r="G28" s="18"/>
    </row>
    <row r="29" spans="1:7" ht="18.75">
      <c r="A29" s="14"/>
      <c r="B29" s="15"/>
      <c r="C29" s="15"/>
      <c r="D29" s="19"/>
      <c r="E29" s="16"/>
      <c r="F29" s="18"/>
      <c r="G29" s="18"/>
    </row>
    <row r="30" spans="1:7" ht="18.75">
      <c r="A30" s="51" t="s">
        <v>140</v>
      </c>
      <c r="B30" s="51"/>
      <c r="C30" s="51"/>
      <c r="D30" s="19"/>
      <c r="E30" s="16"/>
      <c r="F30" s="18"/>
      <c r="G30" s="18"/>
    </row>
    <row r="31" spans="1:7" ht="18.75">
      <c r="A31" s="14"/>
      <c r="B31" s="15"/>
      <c r="C31" s="15"/>
      <c r="D31" s="19"/>
      <c r="E31" s="16"/>
      <c r="F31" s="18"/>
      <c r="G31" s="18"/>
    </row>
    <row r="32" spans="1:7" ht="18.75">
      <c r="A32" s="14"/>
      <c r="B32" s="15"/>
      <c r="C32" s="15"/>
      <c r="D32" s="19"/>
      <c r="E32" s="16"/>
      <c r="F32" s="18"/>
      <c r="G32" s="18"/>
    </row>
    <row r="33" spans="1:7" ht="18.75">
      <c r="A33" s="14"/>
      <c r="B33" s="15"/>
      <c r="C33" s="15"/>
      <c r="D33" s="19"/>
      <c r="F33" s="18"/>
      <c r="G33" s="18"/>
    </row>
    <row r="34" spans="1:7" ht="18.75">
      <c r="A34" s="27" t="s">
        <v>97</v>
      </c>
      <c r="B34" s="27"/>
      <c r="C34" s="27"/>
      <c r="D34" s="27"/>
      <c r="E34" s="52" t="s">
        <v>77</v>
      </c>
      <c r="F34" s="52"/>
      <c r="G34" s="52"/>
    </row>
    <row r="35" spans="1:7" ht="18.75">
      <c r="A35" s="27"/>
      <c r="B35" s="27"/>
      <c r="C35" s="27"/>
      <c r="D35" s="27"/>
      <c r="E35" s="40"/>
      <c r="F35" s="40"/>
      <c r="G35" s="40"/>
    </row>
    <row r="36" spans="1:7" ht="18.75">
      <c r="A36" s="27" t="s">
        <v>98</v>
      </c>
      <c r="B36" s="27"/>
      <c r="C36" s="27"/>
      <c r="D36" s="27"/>
      <c r="E36" s="52" t="s">
        <v>76</v>
      </c>
      <c r="F36" s="52"/>
      <c r="G36" s="52"/>
    </row>
    <row r="37" spans="1:7" ht="18.75">
      <c r="A37" s="52"/>
      <c r="B37" s="52"/>
      <c r="C37" s="52"/>
      <c r="D37" s="52"/>
      <c r="E37" s="52"/>
      <c r="F37" s="52"/>
      <c r="G37" s="52"/>
    </row>
    <row r="38" spans="1:7" ht="18.75">
      <c r="A38" s="27" t="s">
        <v>92</v>
      </c>
      <c r="B38" s="14"/>
      <c r="C38" s="15"/>
      <c r="D38" s="15"/>
      <c r="E38" s="38" t="s">
        <v>106</v>
      </c>
      <c r="F38" s="38"/>
      <c r="G38" s="38"/>
    </row>
    <row r="39" spans="1:7" ht="18.75">
      <c r="A39" s="52"/>
      <c r="B39" s="52"/>
      <c r="C39" s="52"/>
      <c r="D39" s="52"/>
      <c r="E39" s="52"/>
      <c r="F39" s="52"/>
      <c r="G39" s="52"/>
    </row>
    <row r="40" spans="1:7" ht="18.75">
      <c r="A40" s="27"/>
      <c r="B40" s="9"/>
      <c r="C40" s="3"/>
      <c r="D40" s="3"/>
      <c r="E40" s="3"/>
      <c r="F40" s="10"/>
      <c r="G40" s="10"/>
    </row>
    <row r="41" spans="1:7" ht="18.75">
      <c r="A41" s="52"/>
      <c r="B41" s="52"/>
      <c r="C41" s="52"/>
      <c r="D41" s="52"/>
      <c r="E41" s="52"/>
      <c r="F41" s="52"/>
      <c r="G41" s="52"/>
    </row>
  </sheetData>
  <sheetProtection/>
  <mergeCells count="18">
    <mergeCell ref="A1:G1"/>
    <mergeCell ref="A2:G2"/>
    <mergeCell ref="A3:G3"/>
    <mergeCell ref="A4:G4"/>
    <mergeCell ref="A5:G5"/>
    <mergeCell ref="A41:G41"/>
    <mergeCell ref="A7:E7"/>
    <mergeCell ref="A12:F12"/>
    <mergeCell ref="D14:G14"/>
    <mergeCell ref="A15:G15"/>
    <mergeCell ref="E36:G36"/>
    <mergeCell ref="A37:G37"/>
    <mergeCell ref="A39:G39"/>
    <mergeCell ref="A6:G6"/>
    <mergeCell ref="A18:F18"/>
    <mergeCell ref="A11:G11"/>
    <mergeCell ref="A30:C30"/>
    <mergeCell ref="E34:G3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zoomScalePageLayoutView="0" workbookViewId="0" topLeftCell="A1">
      <selection activeCell="I12" sqref="I12"/>
    </sheetView>
  </sheetViews>
  <sheetFormatPr defaultColWidth="9.140625" defaultRowHeight="15"/>
  <cols>
    <col min="2" max="2" width="12.28125" style="0" customWidth="1"/>
    <col min="3" max="3" width="35.28125" style="0" customWidth="1"/>
    <col min="4" max="4" width="22.7109375" style="0" customWidth="1"/>
    <col min="5" max="5" width="13.57421875" style="0" customWidth="1"/>
    <col min="6" max="6" width="14.00390625" style="0" bestFit="1" customWidth="1"/>
    <col min="7" max="7" width="14.28125" style="0" customWidth="1"/>
  </cols>
  <sheetData>
    <row r="1" spans="1:7" ht="18.75">
      <c r="A1" s="44" t="s">
        <v>72</v>
      </c>
      <c r="B1" s="44"/>
      <c r="C1" s="44"/>
      <c r="D1" s="44"/>
      <c r="E1" s="44"/>
      <c r="F1" s="44"/>
      <c r="G1" s="44"/>
    </row>
    <row r="2" spans="1:7" ht="18.75">
      <c r="A2" s="44" t="s">
        <v>73</v>
      </c>
      <c r="B2" s="44"/>
      <c r="C2" s="44"/>
      <c r="D2" s="44"/>
      <c r="E2" s="44"/>
      <c r="F2" s="44"/>
      <c r="G2" s="44"/>
    </row>
    <row r="3" spans="1:7" ht="18.75">
      <c r="A3" s="45" t="s">
        <v>70</v>
      </c>
      <c r="B3" s="45"/>
      <c r="C3" s="45"/>
      <c r="D3" s="45"/>
      <c r="E3" s="45"/>
      <c r="F3" s="45"/>
      <c r="G3" s="45"/>
    </row>
    <row r="4" spans="1:7" ht="18.75">
      <c r="A4" s="45" t="s">
        <v>71</v>
      </c>
      <c r="B4" s="45"/>
      <c r="C4" s="45"/>
      <c r="D4" s="45"/>
      <c r="E4" s="45"/>
      <c r="F4" s="45"/>
      <c r="G4" s="45"/>
    </row>
    <row r="5" spans="1:6" ht="15">
      <c r="A5" s="46"/>
      <c r="B5" s="47"/>
      <c r="C5" s="47"/>
      <c r="D5" s="47"/>
      <c r="E5" s="47"/>
      <c r="F5" s="47"/>
    </row>
    <row r="6" spans="1:7" ht="15">
      <c r="A6" s="2"/>
      <c r="B6" s="2"/>
      <c r="C6" s="2"/>
      <c r="D6" s="2"/>
      <c r="E6" s="2"/>
      <c r="F6" s="2"/>
      <c r="G6" s="2"/>
    </row>
    <row r="8" spans="1:7" ht="32.25" customHeight="1">
      <c r="A8" s="44" t="s">
        <v>163</v>
      </c>
      <c r="B8" s="44"/>
      <c r="C8" s="44"/>
      <c r="D8" s="44"/>
      <c r="E8" s="44"/>
      <c r="F8" s="44"/>
      <c r="G8" s="44"/>
    </row>
    <row r="9" spans="1:7" ht="22.5" customHeight="1">
      <c r="A9" s="4"/>
      <c r="B9" s="4"/>
      <c r="C9" s="4"/>
      <c r="D9" s="4"/>
      <c r="E9" s="4"/>
      <c r="F9" s="4"/>
      <c r="G9" s="4"/>
    </row>
    <row r="10" spans="1:7" ht="16.5" thickBot="1">
      <c r="A10" s="13" t="s">
        <v>14</v>
      </c>
      <c r="B10" s="5"/>
      <c r="C10" s="5"/>
      <c r="D10" s="55" t="s">
        <v>126</v>
      </c>
      <c r="E10" s="55"/>
      <c r="F10" s="55"/>
      <c r="G10" s="55"/>
    </row>
    <row r="11" spans="1:7" ht="18.75">
      <c r="A11" s="56" t="s">
        <v>35</v>
      </c>
      <c r="B11" s="56"/>
      <c r="C11" s="56"/>
      <c r="D11" s="56"/>
      <c r="E11" s="56"/>
      <c r="F11" s="56"/>
      <c r="G11" s="56"/>
    </row>
    <row r="12" spans="1:7" ht="15">
      <c r="A12" s="3"/>
      <c r="B12" s="3"/>
      <c r="C12" s="3"/>
      <c r="D12" s="6"/>
      <c r="E12" s="6"/>
      <c r="F12" s="3"/>
      <c r="G12" s="3"/>
    </row>
    <row r="13" spans="1:7" ht="15">
      <c r="A13" s="3" t="s">
        <v>4</v>
      </c>
      <c r="B13" s="3"/>
      <c r="C13" s="3"/>
      <c r="D13" s="3"/>
      <c r="E13" s="3"/>
      <c r="F13" s="3"/>
      <c r="G13" s="3"/>
    </row>
    <row r="14" spans="1:7" ht="25.5" customHeight="1">
      <c r="A14" s="54" t="s">
        <v>117</v>
      </c>
      <c r="B14" s="54"/>
      <c r="C14" s="54"/>
      <c r="D14" s="54"/>
      <c r="E14" s="54"/>
      <c r="F14" s="54"/>
      <c r="G14" s="54"/>
    </row>
    <row r="15" spans="1:7" ht="23.25" customHeight="1">
      <c r="A15" s="7" t="s">
        <v>0</v>
      </c>
      <c r="B15" s="7" t="s">
        <v>16</v>
      </c>
      <c r="C15" s="1" t="s">
        <v>2</v>
      </c>
      <c r="D15" s="1" t="s">
        <v>3</v>
      </c>
      <c r="E15" s="8" t="s">
        <v>5</v>
      </c>
      <c r="F15" s="8" t="s">
        <v>6</v>
      </c>
      <c r="G15" s="8" t="s">
        <v>40</v>
      </c>
    </row>
    <row r="16" spans="1:7" ht="18.75">
      <c r="A16" s="14">
        <v>1</v>
      </c>
      <c r="B16" s="14">
        <v>2006</v>
      </c>
      <c r="C16" s="22" t="s">
        <v>82</v>
      </c>
      <c r="D16" s="19" t="s">
        <v>74</v>
      </c>
      <c r="E16" s="16">
        <v>0.004976851851851852</v>
      </c>
      <c r="F16" s="17"/>
      <c r="G16" s="25" t="s">
        <v>89</v>
      </c>
    </row>
    <row r="17" spans="1:7" ht="18.75">
      <c r="A17" s="14">
        <v>2</v>
      </c>
      <c r="B17" s="14">
        <v>2008</v>
      </c>
      <c r="C17" s="22" t="s">
        <v>84</v>
      </c>
      <c r="D17" s="19" t="s">
        <v>74</v>
      </c>
      <c r="E17" s="16">
        <v>0.005069444444444444</v>
      </c>
      <c r="F17" s="18">
        <f>SUM(E17-E16)</f>
        <v>9.259259259259203E-05</v>
      </c>
      <c r="G17" s="25" t="s">
        <v>89</v>
      </c>
    </row>
    <row r="18" spans="1:7" ht="18.75">
      <c r="A18" s="14">
        <v>3</v>
      </c>
      <c r="B18" s="14">
        <v>2007</v>
      </c>
      <c r="C18" s="22" t="s">
        <v>33</v>
      </c>
      <c r="D18" s="19" t="s">
        <v>74</v>
      </c>
      <c r="E18" s="16">
        <v>0.0050810185185185186</v>
      </c>
      <c r="F18" s="18">
        <f>SUM(E18-E16)</f>
        <v>0.00010416666666666647</v>
      </c>
      <c r="G18" s="25" t="s">
        <v>89</v>
      </c>
    </row>
    <row r="19" spans="1:7" ht="18.75">
      <c r="A19" s="14">
        <v>4</v>
      </c>
      <c r="B19" s="14">
        <v>2006</v>
      </c>
      <c r="C19" s="15" t="s">
        <v>18</v>
      </c>
      <c r="D19" s="19" t="s">
        <v>74</v>
      </c>
      <c r="E19" s="16">
        <v>0.005127314814814815</v>
      </c>
      <c r="F19" s="18">
        <f>SUM(E19-E16)</f>
        <v>0.00015046296296296249</v>
      </c>
      <c r="G19" s="25" t="s">
        <v>89</v>
      </c>
    </row>
    <row r="20" spans="1:7" ht="18.75">
      <c r="A20" s="14">
        <v>5</v>
      </c>
      <c r="B20" s="14">
        <v>2007</v>
      </c>
      <c r="C20" s="15" t="s">
        <v>118</v>
      </c>
      <c r="D20" s="19" t="s">
        <v>74</v>
      </c>
      <c r="E20" s="16">
        <v>0.005185185185185185</v>
      </c>
      <c r="F20" s="18">
        <f>SUM(E20-E16)</f>
        <v>0.00020833333333333294</v>
      </c>
      <c r="G20" s="25" t="s">
        <v>89</v>
      </c>
    </row>
    <row r="21" spans="1:7" ht="20.25" customHeight="1">
      <c r="A21" s="14">
        <v>6</v>
      </c>
      <c r="B21" s="14">
        <v>2007</v>
      </c>
      <c r="C21" s="15" t="s">
        <v>62</v>
      </c>
      <c r="D21" s="19" t="s">
        <v>74</v>
      </c>
      <c r="E21" s="16">
        <v>0.0051967592592592595</v>
      </c>
      <c r="F21" s="18">
        <f>SUM(E21-E16)</f>
        <v>0.00021990740740740738</v>
      </c>
      <c r="G21" s="25" t="s">
        <v>89</v>
      </c>
    </row>
    <row r="22" spans="1:7" ht="18.75">
      <c r="A22" s="14">
        <v>7</v>
      </c>
      <c r="B22" s="14">
        <v>2008</v>
      </c>
      <c r="C22" s="15" t="s">
        <v>88</v>
      </c>
      <c r="D22" s="19" t="s">
        <v>74</v>
      </c>
      <c r="E22" s="16">
        <v>0.0051967592592592595</v>
      </c>
      <c r="F22" s="18">
        <f>SUM(E22-E16)</f>
        <v>0.00021990740740740738</v>
      </c>
      <c r="G22" s="25" t="s">
        <v>89</v>
      </c>
    </row>
    <row r="23" spans="1:7" ht="18.75">
      <c r="A23" s="14">
        <v>8</v>
      </c>
      <c r="B23" s="14">
        <v>2006</v>
      </c>
      <c r="C23" s="15" t="s">
        <v>59</v>
      </c>
      <c r="D23" s="19" t="s">
        <v>74</v>
      </c>
      <c r="E23" s="16">
        <v>0.0052430555555555555</v>
      </c>
      <c r="F23" s="18">
        <f>SUM(E23-E16)</f>
        <v>0.0002662037037037034</v>
      </c>
      <c r="G23" s="25" t="s">
        <v>89</v>
      </c>
    </row>
    <row r="24" spans="1:7" ht="18.75">
      <c r="A24" s="14">
        <v>9</v>
      </c>
      <c r="B24" s="14">
        <v>2006</v>
      </c>
      <c r="C24" s="15" t="s">
        <v>119</v>
      </c>
      <c r="D24" s="19" t="s">
        <v>74</v>
      </c>
      <c r="E24" s="16">
        <v>0.0053125</v>
      </c>
      <c r="F24" s="18">
        <f>SUM(E24-E16)</f>
        <v>0.0003356481481481483</v>
      </c>
      <c r="G24" s="25" t="s">
        <v>89</v>
      </c>
    </row>
    <row r="25" spans="1:7" ht="18.75">
      <c r="A25" s="14">
        <v>10</v>
      </c>
      <c r="B25" s="14">
        <v>2007</v>
      </c>
      <c r="C25" s="15" t="s">
        <v>63</v>
      </c>
      <c r="D25" s="19" t="s">
        <v>74</v>
      </c>
      <c r="E25" s="16">
        <v>0.005358796296296296</v>
      </c>
      <c r="F25" s="18">
        <f>SUM(E25-E16)</f>
        <v>0.0003819444444444443</v>
      </c>
      <c r="G25" s="25" t="s">
        <v>89</v>
      </c>
    </row>
    <row r="26" spans="1:7" ht="18.75">
      <c r="A26" s="14">
        <v>11</v>
      </c>
      <c r="B26" s="14">
        <v>2008</v>
      </c>
      <c r="C26" s="15" t="s">
        <v>87</v>
      </c>
      <c r="D26" s="19" t="s">
        <v>74</v>
      </c>
      <c r="E26" s="16">
        <v>0.00537037037037037</v>
      </c>
      <c r="F26" s="18">
        <f>SUM(E26-E16)</f>
        <v>0.00039351851851851787</v>
      </c>
      <c r="G26" s="25" t="s">
        <v>89</v>
      </c>
    </row>
    <row r="27" spans="1:7" ht="18.75">
      <c r="A27" s="14">
        <v>12</v>
      </c>
      <c r="B27" s="14">
        <v>2006</v>
      </c>
      <c r="C27" s="15" t="s">
        <v>120</v>
      </c>
      <c r="D27" s="19" t="s">
        <v>74</v>
      </c>
      <c r="E27" s="16">
        <v>0.005416666666666667</v>
      </c>
      <c r="F27" s="18">
        <f>SUM(E27-E16)</f>
        <v>0.00043981481481481476</v>
      </c>
      <c r="G27" s="25" t="s">
        <v>89</v>
      </c>
    </row>
    <row r="28" spans="1:7" ht="18.75">
      <c r="A28" s="14">
        <v>13</v>
      </c>
      <c r="B28" s="14">
        <v>2006</v>
      </c>
      <c r="C28" s="15" t="s">
        <v>58</v>
      </c>
      <c r="D28" s="19" t="s">
        <v>74</v>
      </c>
      <c r="E28" s="16">
        <v>0.005474537037037037</v>
      </c>
      <c r="F28" s="18">
        <f>SUM(E28-E16)</f>
        <v>0.0004976851851851852</v>
      </c>
      <c r="G28" s="25" t="s">
        <v>89</v>
      </c>
    </row>
    <row r="29" spans="1:7" ht="20.25" customHeight="1">
      <c r="A29" s="14">
        <v>14</v>
      </c>
      <c r="B29" s="14">
        <v>2006</v>
      </c>
      <c r="C29" s="15" t="s">
        <v>57</v>
      </c>
      <c r="D29" s="19" t="s">
        <v>74</v>
      </c>
      <c r="E29" s="16">
        <v>0.005486111111111112</v>
      </c>
      <c r="F29" s="18">
        <f>SUM(E29-E16)</f>
        <v>0.0005092592592592596</v>
      </c>
      <c r="G29" s="25" t="s">
        <v>89</v>
      </c>
    </row>
    <row r="30" spans="1:7" ht="18.75" customHeight="1">
      <c r="A30" s="14">
        <v>15</v>
      </c>
      <c r="B30" s="14">
        <v>2008</v>
      </c>
      <c r="C30" s="15" t="s">
        <v>64</v>
      </c>
      <c r="D30" s="19" t="s">
        <v>74</v>
      </c>
      <c r="E30" s="16">
        <v>0.005486111111111112</v>
      </c>
      <c r="F30" s="18">
        <f>SUM(E30-E16)</f>
        <v>0.0005092592592592596</v>
      </c>
      <c r="G30" s="25" t="s">
        <v>89</v>
      </c>
    </row>
    <row r="31" spans="1:7" ht="18.75">
      <c r="A31" s="14">
        <v>16</v>
      </c>
      <c r="B31" s="14">
        <v>2006</v>
      </c>
      <c r="C31" s="15" t="s">
        <v>121</v>
      </c>
      <c r="D31" s="19" t="s">
        <v>49</v>
      </c>
      <c r="E31" s="16">
        <v>0.005497685185185185</v>
      </c>
      <c r="F31" s="18">
        <f>SUM(E31-E16)</f>
        <v>0.0005208333333333332</v>
      </c>
      <c r="G31" s="25" t="s">
        <v>89</v>
      </c>
    </row>
    <row r="32" spans="1:7" ht="18.75">
      <c r="A32" s="40">
        <v>17</v>
      </c>
      <c r="B32" s="40">
        <v>2006</v>
      </c>
      <c r="C32" s="21" t="s">
        <v>122</v>
      </c>
      <c r="D32" s="19" t="s">
        <v>74</v>
      </c>
      <c r="E32" s="16">
        <v>0.005509259259259259</v>
      </c>
      <c r="F32" s="18">
        <f>SUM(E32-E16)</f>
        <v>0.0005324074074074068</v>
      </c>
      <c r="G32" s="25" t="s">
        <v>89</v>
      </c>
    </row>
    <row r="33" spans="1:7" ht="18.75">
      <c r="A33" s="14">
        <v>18</v>
      </c>
      <c r="B33" s="14">
        <v>2006</v>
      </c>
      <c r="C33" s="15" t="s">
        <v>123</v>
      </c>
      <c r="D33" s="19" t="s">
        <v>74</v>
      </c>
      <c r="E33" s="16">
        <v>0.005520833333333333</v>
      </c>
      <c r="F33" s="18">
        <f>SUM(E33-E16)</f>
        <v>0.0005439814814814812</v>
      </c>
      <c r="G33" s="25" t="s">
        <v>89</v>
      </c>
    </row>
    <row r="34" spans="1:7" ht="19.5" customHeight="1">
      <c r="A34" s="14">
        <v>19</v>
      </c>
      <c r="B34" s="14">
        <v>2007</v>
      </c>
      <c r="C34" s="15" t="s">
        <v>156</v>
      </c>
      <c r="D34" s="19" t="s">
        <v>74</v>
      </c>
      <c r="E34" s="16">
        <v>0.005532407407407407</v>
      </c>
      <c r="F34" s="18">
        <f>SUM(E34-E16)</f>
        <v>0.0005555555555555548</v>
      </c>
      <c r="G34" s="25" t="s">
        <v>89</v>
      </c>
    </row>
    <row r="35" spans="1:7" ht="18.75">
      <c r="A35" s="14">
        <v>20</v>
      </c>
      <c r="B35" s="14">
        <v>2006</v>
      </c>
      <c r="C35" s="15" t="s">
        <v>124</v>
      </c>
      <c r="D35" s="19" t="s">
        <v>74</v>
      </c>
      <c r="E35" s="16">
        <v>0.005532407407407407</v>
      </c>
      <c r="F35" s="18">
        <f>SUM(E35-E16)</f>
        <v>0.0005555555555555548</v>
      </c>
      <c r="G35" s="25" t="s">
        <v>89</v>
      </c>
    </row>
    <row r="36" spans="1:7" ht="18.75">
      <c r="A36" s="14">
        <v>21</v>
      </c>
      <c r="B36" s="14">
        <v>2006</v>
      </c>
      <c r="C36" s="15" t="s">
        <v>83</v>
      </c>
      <c r="D36" s="19" t="s">
        <v>74</v>
      </c>
      <c r="E36" s="16">
        <v>0.005543981481481482</v>
      </c>
      <c r="F36" s="18">
        <f>SUM(E36-E16)</f>
        <v>0.0005671296296296301</v>
      </c>
      <c r="G36" s="25" t="s">
        <v>89</v>
      </c>
    </row>
    <row r="37" spans="1:7" ht="18.75">
      <c r="A37" s="14">
        <v>22</v>
      </c>
      <c r="B37" s="14">
        <v>2006</v>
      </c>
      <c r="C37" s="15" t="s">
        <v>60</v>
      </c>
      <c r="D37" s="19" t="s">
        <v>74</v>
      </c>
      <c r="E37" s="16">
        <v>0.005543981481481482</v>
      </c>
      <c r="F37" s="18">
        <f>SUM(E37-E16)</f>
        <v>0.0005671296296296301</v>
      </c>
      <c r="G37" s="25" t="s">
        <v>89</v>
      </c>
    </row>
    <row r="38" spans="1:7" ht="18.75">
      <c r="A38" s="14">
        <v>23</v>
      </c>
      <c r="B38" s="14">
        <v>2007</v>
      </c>
      <c r="C38" s="15" t="s">
        <v>61</v>
      </c>
      <c r="D38" s="19" t="s">
        <v>74</v>
      </c>
      <c r="E38" s="16">
        <v>0.005555555555555556</v>
      </c>
      <c r="F38" s="18">
        <f>SUM(E38-E16)</f>
        <v>0.0005787037037037037</v>
      </c>
      <c r="G38" s="25" t="s">
        <v>89</v>
      </c>
    </row>
    <row r="39" spans="1:6" ht="18.75">
      <c r="A39" s="36">
        <v>24</v>
      </c>
      <c r="B39" s="14">
        <v>2009</v>
      </c>
      <c r="C39" s="15" t="s">
        <v>85</v>
      </c>
      <c r="D39" s="19" t="s">
        <v>74</v>
      </c>
      <c r="E39" s="16">
        <v>0.005937500000000001</v>
      </c>
      <c r="F39" s="18">
        <f>SUM(E39-E16)</f>
        <v>0.0009606481481481488</v>
      </c>
    </row>
    <row r="40" spans="1:6" ht="18.75">
      <c r="A40" s="14">
        <v>25</v>
      </c>
      <c r="B40" s="14">
        <v>2010</v>
      </c>
      <c r="C40" s="15" t="s">
        <v>86</v>
      </c>
      <c r="D40" s="19" t="s">
        <v>74</v>
      </c>
      <c r="E40" s="16">
        <v>0.00599537037037037</v>
      </c>
      <c r="F40" s="18">
        <f>SUM(E40-E16)</f>
        <v>0.0010185185185185176</v>
      </c>
    </row>
    <row r="41" spans="1:7" ht="18.75">
      <c r="A41" s="14"/>
      <c r="B41" s="14"/>
      <c r="C41" s="15"/>
      <c r="D41" s="19"/>
      <c r="E41" s="16"/>
      <c r="F41" s="18"/>
      <c r="G41" s="25"/>
    </row>
    <row r="42" spans="1:7" ht="18.75">
      <c r="A42" s="14"/>
      <c r="B42" s="14"/>
      <c r="C42" s="15"/>
      <c r="D42" s="19"/>
      <c r="E42" s="16"/>
      <c r="F42" s="18"/>
      <c r="G42" s="25"/>
    </row>
    <row r="44" spans="1:7" ht="18.75">
      <c r="A44" s="51" t="s">
        <v>125</v>
      </c>
      <c r="B44" s="51"/>
      <c r="C44" s="51"/>
      <c r="D44" s="19"/>
      <c r="E44" s="16"/>
      <c r="F44" s="18"/>
      <c r="G44" s="18"/>
    </row>
    <row r="45" spans="1:7" ht="18.75">
      <c r="A45" s="14"/>
      <c r="B45" s="15"/>
      <c r="C45" s="15"/>
      <c r="D45" s="19"/>
      <c r="F45" s="18"/>
      <c r="G45" s="18"/>
    </row>
    <row r="46" spans="1:7" ht="18.75">
      <c r="A46" s="27" t="s">
        <v>97</v>
      </c>
      <c r="B46" s="27"/>
      <c r="C46" s="27"/>
      <c r="D46" s="27"/>
      <c r="E46" s="52" t="s">
        <v>77</v>
      </c>
      <c r="F46" s="52"/>
      <c r="G46" s="52"/>
    </row>
    <row r="47" spans="1:7" ht="18.75">
      <c r="A47" s="27"/>
      <c r="B47" s="27"/>
      <c r="C47" s="27"/>
      <c r="D47" s="27"/>
      <c r="E47" s="31"/>
      <c r="F47" s="31"/>
      <c r="G47" s="31"/>
    </row>
    <row r="48" spans="1:7" ht="18.75">
      <c r="A48" s="27" t="s">
        <v>98</v>
      </c>
      <c r="B48" s="27"/>
      <c r="C48" s="27"/>
      <c r="D48" s="27"/>
      <c r="E48" s="52" t="s">
        <v>76</v>
      </c>
      <c r="F48" s="52"/>
      <c r="G48" s="52"/>
    </row>
    <row r="49" spans="1:7" ht="18.75">
      <c r="A49" s="27"/>
      <c r="B49" s="27"/>
      <c r="C49" s="27"/>
      <c r="D49" s="27"/>
      <c r="E49" s="31"/>
      <c r="F49" s="31"/>
      <c r="G49" s="31"/>
    </row>
    <row r="50" spans="1:7" ht="18.75">
      <c r="A50" s="27" t="s">
        <v>92</v>
      </c>
      <c r="B50" s="14"/>
      <c r="C50" s="15"/>
      <c r="D50" s="15"/>
      <c r="E50" s="53" t="s">
        <v>106</v>
      </c>
      <c r="F50" s="53"/>
      <c r="G50" s="53"/>
    </row>
  </sheetData>
  <sheetProtection/>
  <mergeCells count="13">
    <mergeCell ref="A14:G14"/>
    <mergeCell ref="A44:C44"/>
    <mergeCell ref="E46:G46"/>
    <mergeCell ref="E48:G48"/>
    <mergeCell ref="E50:G50"/>
    <mergeCell ref="D10:G10"/>
    <mergeCell ref="A11:G11"/>
    <mergeCell ref="A1:G1"/>
    <mergeCell ref="A2:G2"/>
    <mergeCell ref="A3:G3"/>
    <mergeCell ref="A4:G4"/>
    <mergeCell ref="A5:F5"/>
    <mergeCell ref="A8:G8"/>
  </mergeCells>
  <printOptions/>
  <pageMargins left="0.7" right="0.7" top="0.75" bottom="0.75" header="0.3" footer="0.3"/>
  <pageSetup fitToHeight="1" fitToWidth="1" horizontalDpi="600" verticalDpi="600" orientation="portrait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1">
      <selection activeCell="K15" sqref="K15"/>
    </sheetView>
  </sheetViews>
  <sheetFormatPr defaultColWidth="9.140625" defaultRowHeight="15"/>
  <cols>
    <col min="2" max="2" width="10.57421875" style="0" customWidth="1"/>
    <col min="3" max="3" width="32.28125" style="0" customWidth="1"/>
    <col min="4" max="4" width="22.28125" style="0" customWidth="1"/>
    <col min="5" max="5" width="11.57421875" style="0" customWidth="1"/>
    <col min="6" max="6" width="12.8515625" style="0" customWidth="1"/>
    <col min="7" max="7" width="9.421875" style="0" customWidth="1"/>
  </cols>
  <sheetData>
    <row r="1" spans="1:7" ht="18.75">
      <c r="A1" s="44" t="s">
        <v>72</v>
      </c>
      <c r="B1" s="44"/>
      <c r="C1" s="44"/>
      <c r="D1" s="44"/>
      <c r="E1" s="44"/>
      <c r="F1" s="44"/>
      <c r="G1" s="44"/>
    </row>
    <row r="2" spans="1:7" ht="18.75">
      <c r="A2" s="44" t="s">
        <v>73</v>
      </c>
      <c r="B2" s="44"/>
      <c r="C2" s="44"/>
      <c r="D2" s="44"/>
      <c r="E2" s="44"/>
      <c r="F2" s="44"/>
      <c r="G2" s="44"/>
    </row>
    <row r="3" spans="1:7" ht="18.75">
      <c r="A3" s="45" t="s">
        <v>70</v>
      </c>
      <c r="B3" s="45"/>
      <c r="C3" s="45"/>
      <c r="D3" s="45"/>
      <c r="E3" s="45"/>
      <c r="F3" s="45"/>
      <c r="G3" s="45"/>
    </row>
    <row r="4" spans="1:7" ht="18.75">
      <c r="A4" s="45" t="s">
        <v>71</v>
      </c>
      <c r="B4" s="45"/>
      <c r="C4" s="45"/>
      <c r="D4" s="45"/>
      <c r="E4" s="45"/>
      <c r="F4" s="45"/>
      <c r="G4" s="45"/>
    </row>
    <row r="5" spans="1:6" ht="15">
      <c r="A5" s="46"/>
      <c r="B5" s="47"/>
      <c r="C5" s="47"/>
      <c r="D5" s="47"/>
      <c r="E5" s="47"/>
      <c r="F5" s="47"/>
    </row>
    <row r="6" spans="1:7" ht="15">
      <c r="A6" s="2"/>
      <c r="B6" s="2"/>
      <c r="C6" s="2"/>
      <c r="D6" s="2"/>
      <c r="E6" s="2"/>
      <c r="F6" s="2"/>
      <c r="G6" s="2"/>
    </row>
    <row r="7" ht="21" customHeight="1"/>
    <row r="8" spans="1:7" ht="18.75">
      <c r="A8" s="44" t="s">
        <v>163</v>
      </c>
      <c r="B8" s="44"/>
      <c r="C8" s="44"/>
      <c r="D8" s="44"/>
      <c r="E8" s="44"/>
      <c r="F8" s="44"/>
      <c r="G8" s="44"/>
    </row>
    <row r="9" spans="1:7" ht="16.5" thickBot="1">
      <c r="A9" s="13" t="s">
        <v>14</v>
      </c>
      <c r="B9" s="5"/>
      <c r="C9" s="5"/>
      <c r="D9" s="55" t="s">
        <v>101</v>
      </c>
      <c r="E9" s="55"/>
      <c r="F9" s="55"/>
      <c r="G9" s="55"/>
    </row>
    <row r="10" spans="1:7" ht="18.75">
      <c r="A10" s="56" t="s">
        <v>91</v>
      </c>
      <c r="B10" s="56"/>
      <c r="C10" s="56"/>
      <c r="D10" s="56"/>
      <c r="E10" s="56"/>
      <c r="F10" s="56"/>
      <c r="G10" s="56"/>
    </row>
    <row r="11" spans="1:7" ht="15">
      <c r="A11" s="3" t="s">
        <v>4</v>
      </c>
      <c r="B11" s="3"/>
      <c r="C11" s="3"/>
      <c r="D11" s="3"/>
      <c r="E11" s="3"/>
      <c r="F11" s="3"/>
      <c r="G11" s="3"/>
    </row>
    <row r="12" spans="1:7" ht="19.5">
      <c r="A12" s="54" t="s">
        <v>132</v>
      </c>
      <c r="B12" s="54"/>
      <c r="C12" s="54"/>
      <c r="D12" s="54"/>
      <c r="E12" s="54"/>
      <c r="F12" s="54"/>
      <c r="G12" s="54"/>
    </row>
    <row r="13" spans="1:7" ht="25.5">
      <c r="A13" s="7" t="s">
        <v>0</v>
      </c>
      <c r="B13" s="7" t="s">
        <v>16</v>
      </c>
      <c r="C13" s="1" t="s">
        <v>2</v>
      </c>
      <c r="D13" s="1" t="s">
        <v>3</v>
      </c>
      <c r="E13" s="8" t="s">
        <v>5</v>
      </c>
      <c r="F13" s="8" t="s">
        <v>6</v>
      </c>
      <c r="G13" s="8" t="s">
        <v>40</v>
      </c>
    </row>
    <row r="14" spans="1:7" ht="18.75">
      <c r="A14" s="14">
        <v>1</v>
      </c>
      <c r="B14" s="14">
        <v>2007</v>
      </c>
      <c r="C14" s="22" t="s">
        <v>118</v>
      </c>
      <c r="D14" s="19" t="s">
        <v>17</v>
      </c>
      <c r="E14" s="16">
        <v>0.0050810185185185186</v>
      </c>
      <c r="F14" s="18"/>
      <c r="G14" s="25"/>
    </row>
    <row r="15" spans="1:7" ht="18.75">
      <c r="A15" s="14">
        <v>2</v>
      </c>
      <c r="B15" s="14">
        <v>2007</v>
      </c>
      <c r="C15" s="22" t="s">
        <v>62</v>
      </c>
      <c r="D15" s="19" t="s">
        <v>17</v>
      </c>
      <c r="E15" s="16" t="s">
        <v>68</v>
      </c>
      <c r="F15" s="18"/>
      <c r="G15" s="25"/>
    </row>
    <row r="16" spans="1:7" ht="18.75">
      <c r="A16" s="14">
        <v>3</v>
      </c>
      <c r="B16" s="14">
        <v>2006</v>
      </c>
      <c r="C16" s="22" t="s">
        <v>18</v>
      </c>
      <c r="D16" s="19" t="s">
        <v>17</v>
      </c>
      <c r="E16" s="16" t="s">
        <v>68</v>
      </c>
      <c r="F16" s="18"/>
      <c r="G16" s="25"/>
    </row>
    <row r="17" spans="1:7" ht="18.75">
      <c r="A17" s="14">
        <v>4</v>
      </c>
      <c r="B17" s="14">
        <v>2008</v>
      </c>
      <c r="C17" s="15" t="s">
        <v>84</v>
      </c>
      <c r="D17" s="19" t="s">
        <v>17</v>
      </c>
      <c r="E17" s="16" t="s">
        <v>68</v>
      </c>
      <c r="F17" s="18"/>
      <c r="G17" s="25"/>
    </row>
    <row r="18" spans="1:7" ht="18.75">
      <c r="A18" s="14">
        <v>5</v>
      </c>
      <c r="B18" s="14">
        <v>2006</v>
      </c>
      <c r="C18" s="15" t="s">
        <v>59</v>
      </c>
      <c r="D18" s="19" t="s">
        <v>17</v>
      </c>
      <c r="E18" s="16" t="s">
        <v>68</v>
      </c>
      <c r="F18" s="18"/>
      <c r="G18" s="25"/>
    </row>
    <row r="19" spans="1:7" ht="18.75">
      <c r="A19" s="14">
        <v>6</v>
      </c>
      <c r="B19" s="14">
        <v>2006</v>
      </c>
      <c r="C19" s="15" t="s">
        <v>123</v>
      </c>
      <c r="D19" s="19" t="s">
        <v>17</v>
      </c>
      <c r="E19" s="16" t="s">
        <v>68</v>
      </c>
      <c r="F19" s="18"/>
      <c r="G19" s="25"/>
    </row>
    <row r="20" spans="1:7" ht="18.75">
      <c r="A20" s="14">
        <v>7</v>
      </c>
      <c r="B20" s="14">
        <v>2007</v>
      </c>
      <c r="C20" s="15" t="s">
        <v>156</v>
      </c>
      <c r="D20" s="19" t="s">
        <v>17</v>
      </c>
      <c r="E20" s="16" t="s">
        <v>68</v>
      </c>
      <c r="F20" s="18"/>
      <c r="G20" s="25"/>
    </row>
    <row r="21" spans="1:7" ht="18.75">
      <c r="A21" s="14">
        <v>8</v>
      </c>
      <c r="B21" s="14">
        <v>2006</v>
      </c>
      <c r="C21" s="15" t="s">
        <v>58</v>
      </c>
      <c r="D21" s="19" t="s">
        <v>17</v>
      </c>
      <c r="E21" s="16" t="s">
        <v>68</v>
      </c>
      <c r="F21" s="18"/>
      <c r="G21" s="25"/>
    </row>
    <row r="22" spans="1:7" ht="18.75">
      <c r="A22" s="14">
        <v>9</v>
      </c>
      <c r="B22" s="14">
        <v>2007</v>
      </c>
      <c r="C22" s="15" t="s">
        <v>33</v>
      </c>
      <c r="D22" s="19" t="s">
        <v>17</v>
      </c>
      <c r="E22" s="16" t="s">
        <v>68</v>
      </c>
      <c r="F22" s="18"/>
      <c r="G22" s="25"/>
    </row>
    <row r="23" spans="1:7" ht="18.75">
      <c r="A23" s="14">
        <v>10</v>
      </c>
      <c r="B23" s="14">
        <v>2006</v>
      </c>
      <c r="C23" s="15" t="s">
        <v>82</v>
      </c>
      <c r="D23" s="19" t="s">
        <v>17</v>
      </c>
      <c r="E23" s="16" t="s">
        <v>68</v>
      </c>
      <c r="F23" s="17"/>
      <c r="G23" s="25"/>
    </row>
    <row r="24" spans="1:7" ht="18.75">
      <c r="A24" s="14">
        <v>11</v>
      </c>
      <c r="B24" s="14">
        <v>2008</v>
      </c>
      <c r="C24" s="15" t="s">
        <v>88</v>
      </c>
      <c r="D24" s="19" t="s">
        <v>17</v>
      </c>
      <c r="E24" s="16" t="s">
        <v>68</v>
      </c>
      <c r="F24" s="18"/>
      <c r="G24" s="25"/>
    </row>
    <row r="25" spans="1:7" ht="18.75">
      <c r="A25" s="14">
        <v>12</v>
      </c>
      <c r="B25" s="14">
        <v>2006</v>
      </c>
      <c r="C25" s="15" t="s">
        <v>119</v>
      </c>
      <c r="D25" s="19" t="s">
        <v>17</v>
      </c>
      <c r="E25" s="16" t="s">
        <v>68</v>
      </c>
      <c r="F25" s="18"/>
      <c r="G25" s="25"/>
    </row>
    <row r="26" spans="1:7" ht="18.75">
      <c r="A26" s="14">
        <v>13</v>
      </c>
      <c r="B26" s="14">
        <v>2007</v>
      </c>
      <c r="C26" s="15" t="s">
        <v>63</v>
      </c>
      <c r="D26" s="19" t="s">
        <v>17</v>
      </c>
      <c r="E26" s="16" t="s">
        <v>68</v>
      </c>
      <c r="F26" s="18"/>
      <c r="G26" s="25"/>
    </row>
    <row r="27" spans="1:7" ht="18.75">
      <c r="A27" s="14">
        <v>14</v>
      </c>
      <c r="B27" s="14">
        <v>2008</v>
      </c>
      <c r="C27" s="15" t="s">
        <v>87</v>
      </c>
      <c r="D27" s="19" t="s">
        <v>17</v>
      </c>
      <c r="E27" s="16" t="s">
        <v>68</v>
      </c>
      <c r="F27" s="18"/>
      <c r="G27" s="25"/>
    </row>
    <row r="28" spans="1:7" ht="18.75">
      <c r="A28" s="14">
        <v>15</v>
      </c>
      <c r="B28" s="14">
        <v>2006</v>
      </c>
      <c r="C28" s="15" t="s">
        <v>120</v>
      </c>
      <c r="D28" s="19" t="s">
        <v>17</v>
      </c>
      <c r="E28" s="16" t="s">
        <v>68</v>
      </c>
      <c r="F28" s="18"/>
      <c r="G28" s="25"/>
    </row>
    <row r="29" spans="1:7" ht="18.75">
      <c r="A29" s="14">
        <v>16</v>
      </c>
      <c r="B29" s="14">
        <v>2006</v>
      </c>
      <c r="C29" s="15" t="s">
        <v>57</v>
      </c>
      <c r="D29" s="19" t="s">
        <v>17</v>
      </c>
      <c r="E29" s="16" t="s">
        <v>68</v>
      </c>
      <c r="F29" s="18"/>
      <c r="G29" s="25"/>
    </row>
    <row r="30" spans="1:7" ht="18.75">
      <c r="A30" s="14">
        <v>17</v>
      </c>
      <c r="B30" s="14">
        <v>2006</v>
      </c>
      <c r="C30" s="15" t="s">
        <v>60</v>
      </c>
      <c r="D30" s="19" t="s">
        <v>17</v>
      </c>
      <c r="E30" s="16" t="s">
        <v>68</v>
      </c>
      <c r="F30" s="18"/>
      <c r="G30" s="25"/>
    </row>
    <row r="31" spans="1:7" ht="18.75">
      <c r="A31" s="14">
        <v>18</v>
      </c>
      <c r="B31" s="14">
        <v>2006</v>
      </c>
      <c r="C31" s="15" t="s">
        <v>83</v>
      </c>
      <c r="D31" s="19" t="s">
        <v>17</v>
      </c>
      <c r="E31" s="16" t="s">
        <v>68</v>
      </c>
      <c r="F31" s="18"/>
      <c r="G31" s="25"/>
    </row>
    <row r="32" spans="1:7" ht="18.75">
      <c r="A32" s="14">
        <v>19</v>
      </c>
      <c r="B32" s="14">
        <v>2008</v>
      </c>
      <c r="C32" s="15" t="s">
        <v>64</v>
      </c>
      <c r="D32" s="19" t="s">
        <v>17</v>
      </c>
      <c r="E32" s="16" t="s">
        <v>68</v>
      </c>
      <c r="F32" s="18"/>
      <c r="G32" s="25"/>
    </row>
    <row r="33" spans="1:7" ht="18.75">
      <c r="A33" s="14">
        <v>20</v>
      </c>
      <c r="B33" s="14">
        <v>2006</v>
      </c>
      <c r="C33" s="15" t="s">
        <v>157</v>
      </c>
      <c r="D33" s="19" t="s">
        <v>49</v>
      </c>
      <c r="E33" s="16" t="s">
        <v>68</v>
      </c>
      <c r="F33" s="18"/>
      <c r="G33" s="25"/>
    </row>
    <row r="34" spans="1:7" ht="18.75">
      <c r="A34" s="40">
        <v>21</v>
      </c>
      <c r="B34" s="40">
        <v>2006</v>
      </c>
      <c r="C34" s="21" t="s">
        <v>122</v>
      </c>
      <c r="D34" s="19" t="s">
        <v>17</v>
      </c>
      <c r="E34" s="16" t="s">
        <v>68</v>
      </c>
      <c r="F34" s="18"/>
      <c r="G34" s="25"/>
    </row>
    <row r="35" spans="1:7" ht="18.75">
      <c r="A35" s="14">
        <v>22</v>
      </c>
      <c r="B35" s="14">
        <v>2006</v>
      </c>
      <c r="C35" s="15" t="s">
        <v>124</v>
      </c>
      <c r="D35" s="19" t="s">
        <v>17</v>
      </c>
      <c r="E35" s="16" t="s">
        <v>68</v>
      </c>
      <c r="F35" s="18"/>
      <c r="G35" s="25"/>
    </row>
    <row r="36" spans="1:7" ht="18.75">
      <c r="A36" s="14">
        <v>23</v>
      </c>
      <c r="B36" s="14">
        <v>2007</v>
      </c>
      <c r="C36" s="15" t="s">
        <v>61</v>
      </c>
      <c r="D36" s="19" t="s">
        <v>17</v>
      </c>
      <c r="E36" s="16" t="s">
        <v>68</v>
      </c>
      <c r="F36" s="18"/>
      <c r="G36" s="25"/>
    </row>
    <row r="37" spans="1:6" ht="18.75">
      <c r="A37" s="36">
        <v>24</v>
      </c>
      <c r="B37" s="14">
        <v>2009</v>
      </c>
      <c r="C37" s="15" t="s">
        <v>85</v>
      </c>
      <c r="D37" s="19" t="s">
        <v>17</v>
      </c>
      <c r="E37" s="16" t="s">
        <v>68</v>
      </c>
      <c r="F37" s="18"/>
    </row>
    <row r="38" spans="1:6" ht="18.75">
      <c r="A38" s="14">
        <v>25</v>
      </c>
      <c r="B38" s="14">
        <v>2010</v>
      </c>
      <c r="C38" s="15" t="s">
        <v>86</v>
      </c>
      <c r="D38" s="19" t="s">
        <v>17</v>
      </c>
      <c r="E38" s="16" t="s">
        <v>68</v>
      </c>
      <c r="F38" s="18"/>
    </row>
    <row r="39" spans="1:7" ht="18.75">
      <c r="A39" s="14">
        <v>26</v>
      </c>
      <c r="B39" s="14">
        <v>2008</v>
      </c>
      <c r="C39" s="15" t="s">
        <v>128</v>
      </c>
      <c r="D39" s="19" t="s">
        <v>17</v>
      </c>
      <c r="E39" s="16" t="s">
        <v>68</v>
      </c>
      <c r="F39" s="18"/>
      <c r="G39" s="25"/>
    </row>
    <row r="40" spans="1:7" ht="18.75">
      <c r="A40" s="14">
        <v>27</v>
      </c>
      <c r="B40" s="14">
        <v>2003</v>
      </c>
      <c r="C40" s="15" t="s">
        <v>130</v>
      </c>
      <c r="D40" s="19" t="s">
        <v>17</v>
      </c>
      <c r="E40" s="16" t="s">
        <v>68</v>
      </c>
      <c r="F40" s="18"/>
      <c r="G40" s="25"/>
    </row>
    <row r="41" spans="1:7" ht="18.75">
      <c r="A41" s="14">
        <v>28</v>
      </c>
      <c r="B41" s="14">
        <v>2007</v>
      </c>
      <c r="C41" s="15" t="s">
        <v>129</v>
      </c>
      <c r="D41" s="19" t="s">
        <v>17</v>
      </c>
      <c r="E41" s="16" t="s">
        <v>68</v>
      </c>
      <c r="F41" s="18"/>
      <c r="G41" s="25"/>
    </row>
    <row r="42" spans="1:7" ht="18.75">
      <c r="A42" s="14">
        <v>29</v>
      </c>
      <c r="B42" s="14">
        <v>2008</v>
      </c>
      <c r="C42" s="15" t="s">
        <v>116</v>
      </c>
      <c r="D42" s="19" t="s">
        <v>17</v>
      </c>
      <c r="E42" s="16" t="s">
        <v>68</v>
      </c>
      <c r="F42" s="18"/>
      <c r="G42" s="25"/>
    </row>
    <row r="43" spans="1:7" ht="18.75">
      <c r="A43" s="14">
        <v>30</v>
      </c>
      <c r="B43" s="14">
        <v>2008</v>
      </c>
      <c r="C43" s="15" t="s">
        <v>158</v>
      </c>
      <c r="D43" s="19" t="s">
        <v>17</v>
      </c>
      <c r="E43" s="16" t="s">
        <v>68</v>
      </c>
      <c r="F43" s="18"/>
      <c r="G43" s="25"/>
    </row>
    <row r="44" spans="1:7" ht="18.75">
      <c r="A44" s="14">
        <v>31</v>
      </c>
      <c r="B44" s="14">
        <v>2008</v>
      </c>
      <c r="C44" s="15" t="s">
        <v>127</v>
      </c>
      <c r="D44" s="19" t="s">
        <v>17</v>
      </c>
      <c r="E44" s="16" t="s">
        <v>68</v>
      </c>
      <c r="F44" s="18"/>
      <c r="G44" s="25"/>
    </row>
    <row r="45" spans="1:7" ht="18.75">
      <c r="A45" s="51" t="s">
        <v>131</v>
      </c>
      <c r="B45" s="51"/>
      <c r="C45" s="51"/>
      <c r="D45" s="19"/>
      <c r="E45" s="16"/>
      <c r="F45" s="18"/>
      <c r="G45" s="18"/>
    </row>
    <row r="46" spans="1:7" ht="18.75">
      <c r="A46" s="14"/>
      <c r="B46" s="15"/>
      <c r="C46" s="15"/>
      <c r="D46" s="19"/>
      <c r="F46" s="18"/>
      <c r="G46" s="18"/>
    </row>
    <row r="47" spans="1:7" ht="18.75">
      <c r="A47" s="27" t="s">
        <v>97</v>
      </c>
      <c r="B47" s="27"/>
      <c r="C47" s="27"/>
      <c r="D47" s="27"/>
      <c r="E47" s="52" t="s">
        <v>77</v>
      </c>
      <c r="F47" s="52"/>
      <c r="G47" s="52"/>
    </row>
    <row r="48" spans="1:7" ht="18.75">
      <c r="A48" s="27"/>
      <c r="B48" s="27"/>
      <c r="C48" s="27"/>
      <c r="D48" s="27"/>
      <c r="E48" s="40"/>
      <c r="F48" s="40"/>
      <c r="G48" s="40"/>
    </row>
    <row r="49" spans="1:7" ht="18.75">
      <c r="A49" s="27" t="s">
        <v>98</v>
      </c>
      <c r="B49" s="27"/>
      <c r="C49" s="27"/>
      <c r="D49" s="27"/>
      <c r="E49" s="52" t="s">
        <v>76</v>
      </c>
      <c r="F49" s="52"/>
      <c r="G49" s="52"/>
    </row>
    <row r="50" spans="1:7" ht="18.75">
      <c r="A50" s="27"/>
      <c r="B50" s="27"/>
      <c r="C50" s="27"/>
      <c r="D50" s="27"/>
      <c r="E50" s="40"/>
      <c r="F50" s="40"/>
      <c r="G50" s="40"/>
    </row>
    <row r="51" spans="1:7" ht="18.75">
      <c r="A51" s="27" t="s">
        <v>92</v>
      </c>
      <c r="B51" s="14"/>
      <c r="C51" s="15"/>
      <c r="D51" s="15"/>
      <c r="E51" s="53" t="s">
        <v>106</v>
      </c>
      <c r="F51" s="53"/>
      <c r="G51" s="53"/>
    </row>
  </sheetData>
  <sheetProtection/>
  <mergeCells count="13">
    <mergeCell ref="A10:G10"/>
    <mergeCell ref="E49:G49"/>
    <mergeCell ref="E51:G51"/>
    <mergeCell ref="A1:G1"/>
    <mergeCell ref="A2:G2"/>
    <mergeCell ref="A3:G3"/>
    <mergeCell ref="A12:G12"/>
    <mergeCell ref="A45:C45"/>
    <mergeCell ref="E47:G47"/>
    <mergeCell ref="A4:G4"/>
    <mergeCell ref="A5:F5"/>
    <mergeCell ref="A8:G8"/>
    <mergeCell ref="D9:G9"/>
  </mergeCells>
  <printOptions/>
  <pageMargins left="0.7" right="0.7" top="0.75" bottom="0.75" header="0.3" footer="0.3"/>
  <pageSetup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3"/>
  <sheetViews>
    <sheetView zoomScalePageLayoutView="0" workbookViewId="0" topLeftCell="A1">
      <selection activeCell="L16" sqref="L16"/>
    </sheetView>
  </sheetViews>
  <sheetFormatPr defaultColWidth="9.140625" defaultRowHeight="15"/>
  <cols>
    <col min="2" max="2" width="10.8515625" style="0" customWidth="1"/>
    <col min="3" max="3" width="26.57421875" style="0" customWidth="1"/>
    <col min="4" max="4" width="15.421875" style="0" customWidth="1"/>
    <col min="5" max="5" width="13.421875" style="0" customWidth="1"/>
    <col min="6" max="6" width="11.7109375" style="0" customWidth="1"/>
    <col min="7" max="7" width="12.7109375" style="0" customWidth="1"/>
  </cols>
  <sheetData>
    <row r="1" spans="1:7" ht="18.75">
      <c r="A1" s="44" t="s">
        <v>72</v>
      </c>
      <c r="B1" s="44"/>
      <c r="C1" s="44"/>
      <c r="D1" s="44"/>
      <c r="E1" s="44"/>
      <c r="F1" s="44"/>
      <c r="G1" s="44"/>
    </row>
    <row r="2" spans="1:7" ht="18.75">
      <c r="A2" s="44" t="s">
        <v>73</v>
      </c>
      <c r="B2" s="44"/>
      <c r="C2" s="44"/>
      <c r="D2" s="44"/>
      <c r="E2" s="44"/>
      <c r="F2" s="44"/>
      <c r="G2" s="44"/>
    </row>
    <row r="3" spans="1:7" ht="18.75">
      <c r="A3" s="45" t="s">
        <v>70</v>
      </c>
      <c r="B3" s="45"/>
      <c r="C3" s="45"/>
      <c r="D3" s="45"/>
      <c r="E3" s="45"/>
      <c r="F3" s="45"/>
      <c r="G3" s="45"/>
    </row>
    <row r="4" spans="1:7" ht="18.75">
      <c r="A4" s="45" t="s">
        <v>71</v>
      </c>
      <c r="B4" s="45"/>
      <c r="C4" s="45"/>
      <c r="D4" s="45"/>
      <c r="E4" s="45"/>
      <c r="F4" s="45"/>
      <c r="G4" s="45"/>
    </row>
    <row r="5" spans="1:7" ht="15.75">
      <c r="A5" s="48"/>
      <c r="B5" s="48"/>
      <c r="C5" s="48"/>
      <c r="D5" s="48"/>
      <c r="E5" s="48"/>
      <c r="F5" s="48"/>
      <c r="G5" s="48"/>
    </row>
    <row r="6" spans="1:6" ht="15">
      <c r="A6" s="46"/>
      <c r="B6" s="47"/>
      <c r="C6" s="47"/>
      <c r="D6" s="47"/>
      <c r="E6" s="47"/>
      <c r="F6" s="47"/>
    </row>
    <row r="7" spans="1:7" ht="15">
      <c r="A7" s="2"/>
      <c r="B7" s="2"/>
      <c r="C7" s="2"/>
      <c r="D7" s="2"/>
      <c r="E7" s="2"/>
      <c r="F7" s="2"/>
      <c r="G7" s="2"/>
    </row>
    <row r="9" spans="1:7" ht="18.75">
      <c r="A9" s="44" t="s">
        <v>163</v>
      </c>
      <c r="B9" s="44"/>
      <c r="C9" s="44"/>
      <c r="D9" s="44"/>
      <c r="E9" s="44"/>
      <c r="F9" s="44"/>
      <c r="G9" s="44"/>
    </row>
    <row r="10" spans="1:7" ht="15">
      <c r="A10" s="49"/>
      <c r="B10" s="49"/>
      <c r="C10" s="49"/>
      <c r="D10" s="49"/>
      <c r="E10" s="49"/>
      <c r="F10" s="49"/>
      <c r="G10" s="49"/>
    </row>
    <row r="11" spans="1:7" ht="15">
      <c r="A11" s="4"/>
      <c r="B11" s="4"/>
      <c r="C11" s="4"/>
      <c r="D11" s="4"/>
      <c r="E11" s="4"/>
      <c r="F11" s="4"/>
      <c r="G11" s="4"/>
    </row>
    <row r="12" spans="1:7" ht="16.5" thickBot="1">
      <c r="A12" s="13" t="s">
        <v>14</v>
      </c>
      <c r="B12" s="5"/>
      <c r="C12" s="5"/>
      <c r="D12" s="5"/>
      <c r="E12" s="50" t="s">
        <v>110</v>
      </c>
      <c r="F12" s="50"/>
      <c r="G12" s="50"/>
    </row>
    <row r="13" spans="1:7" ht="24" customHeight="1">
      <c r="A13" s="56" t="s">
        <v>34</v>
      </c>
      <c r="B13" s="56"/>
      <c r="C13" s="56"/>
      <c r="D13" s="56"/>
      <c r="E13" s="56"/>
      <c r="F13" s="56"/>
      <c r="G13" s="56"/>
    </row>
    <row r="14" spans="1:7" ht="15">
      <c r="A14" s="3"/>
      <c r="B14" s="3"/>
      <c r="C14" s="3"/>
      <c r="D14" s="6"/>
      <c r="E14" s="6"/>
      <c r="F14" s="3"/>
      <c r="G14" s="3"/>
    </row>
    <row r="15" spans="1:7" ht="15">
      <c r="A15" s="3" t="s">
        <v>78</v>
      </c>
      <c r="B15" s="3"/>
      <c r="C15" s="3"/>
      <c r="D15" s="3"/>
      <c r="E15" s="3"/>
      <c r="F15" s="3"/>
      <c r="G15" s="3"/>
    </row>
    <row r="16" spans="1:7" ht="19.5">
      <c r="A16" s="54" t="s">
        <v>111</v>
      </c>
      <c r="B16" s="54"/>
      <c r="C16" s="54"/>
      <c r="D16" s="54"/>
      <c r="E16" s="54"/>
      <c r="F16" s="54"/>
      <c r="G16" s="54"/>
    </row>
    <row r="17" spans="1:7" ht="25.5">
      <c r="A17" s="7" t="s">
        <v>0</v>
      </c>
      <c r="B17" s="7" t="s">
        <v>16</v>
      </c>
      <c r="C17" s="1" t="s">
        <v>2</v>
      </c>
      <c r="D17" s="1" t="s">
        <v>3</v>
      </c>
      <c r="E17" s="8" t="s">
        <v>5</v>
      </c>
      <c r="F17" s="8" t="s">
        <v>6</v>
      </c>
      <c r="G17" s="8" t="s">
        <v>40</v>
      </c>
    </row>
    <row r="18" spans="1:7" ht="18.75">
      <c r="A18" s="14">
        <v>1</v>
      </c>
      <c r="B18" s="14">
        <v>2004</v>
      </c>
      <c r="C18" s="15" t="s">
        <v>159</v>
      </c>
      <c r="D18" s="19" t="s">
        <v>74</v>
      </c>
      <c r="E18" s="16">
        <v>0.009837962962962963</v>
      </c>
      <c r="F18" s="17"/>
      <c r="G18" s="25"/>
    </row>
    <row r="19" spans="1:7" ht="18.75">
      <c r="A19" s="14">
        <v>2</v>
      </c>
      <c r="B19" s="14">
        <v>2004</v>
      </c>
      <c r="C19" s="15" t="s">
        <v>32</v>
      </c>
      <c r="D19" s="19" t="s">
        <v>74</v>
      </c>
      <c r="E19" s="16" t="s">
        <v>68</v>
      </c>
      <c r="F19" s="18"/>
      <c r="G19" s="26"/>
    </row>
    <row r="20" spans="1:7" ht="18.75">
      <c r="A20" s="14">
        <v>3</v>
      </c>
      <c r="B20" s="14">
        <v>2004</v>
      </c>
      <c r="C20" s="15" t="s">
        <v>28</v>
      </c>
      <c r="D20" s="19" t="s">
        <v>74</v>
      </c>
      <c r="E20" s="16" t="s">
        <v>68</v>
      </c>
      <c r="F20" s="18"/>
      <c r="G20" s="26"/>
    </row>
    <row r="21" spans="1:7" ht="18.75">
      <c r="A21" s="14">
        <v>4</v>
      </c>
      <c r="B21" s="14">
        <v>2004</v>
      </c>
      <c r="C21" s="15" t="s">
        <v>112</v>
      </c>
      <c r="D21" s="19" t="s">
        <v>74</v>
      </c>
      <c r="E21" s="16" t="s">
        <v>68</v>
      </c>
      <c r="F21" s="18"/>
      <c r="G21" s="26"/>
    </row>
    <row r="22" spans="1:7" ht="18.75">
      <c r="A22" s="14">
        <v>5</v>
      </c>
      <c r="B22" s="14">
        <v>2004</v>
      </c>
      <c r="C22" s="15" t="s">
        <v>113</v>
      </c>
      <c r="D22" s="19" t="s">
        <v>74</v>
      </c>
      <c r="E22" s="16" t="s">
        <v>68</v>
      </c>
      <c r="F22" s="18"/>
      <c r="G22" s="26"/>
    </row>
    <row r="23" spans="1:7" ht="18.75">
      <c r="A23" s="14">
        <v>6</v>
      </c>
      <c r="B23" s="14">
        <v>2005</v>
      </c>
      <c r="C23" s="15" t="s">
        <v>114</v>
      </c>
      <c r="D23" s="19" t="s">
        <v>74</v>
      </c>
      <c r="E23" s="16" t="s">
        <v>68</v>
      </c>
      <c r="F23" s="18"/>
      <c r="G23" s="26"/>
    </row>
    <row r="24" spans="1:7" ht="18.75">
      <c r="A24" s="14">
        <v>7</v>
      </c>
      <c r="B24" s="14">
        <v>2005</v>
      </c>
      <c r="C24" s="15" t="s">
        <v>115</v>
      </c>
      <c r="D24" s="19" t="s">
        <v>74</v>
      </c>
      <c r="E24" s="16" t="s">
        <v>68</v>
      </c>
      <c r="F24" s="18"/>
      <c r="G24" s="26"/>
    </row>
    <row r="25" spans="1:7" ht="18.75">
      <c r="A25" s="14">
        <v>8</v>
      </c>
      <c r="B25" s="14">
        <v>2005</v>
      </c>
      <c r="C25" s="15" t="s">
        <v>116</v>
      </c>
      <c r="D25" s="19" t="s">
        <v>74</v>
      </c>
      <c r="E25" s="16" t="s">
        <v>68</v>
      </c>
      <c r="F25" s="18"/>
      <c r="G25" s="26"/>
    </row>
    <row r="26" spans="1:7" ht="18.75">
      <c r="A26" s="14">
        <v>9</v>
      </c>
      <c r="B26" s="14">
        <v>2004</v>
      </c>
      <c r="C26" s="15" t="s">
        <v>27</v>
      </c>
      <c r="D26" s="19" t="s">
        <v>74</v>
      </c>
      <c r="E26" s="16" t="s">
        <v>68</v>
      </c>
      <c r="F26" s="18"/>
      <c r="G26" s="26"/>
    </row>
    <row r="27" spans="1:7" ht="18.75">
      <c r="A27" s="14"/>
      <c r="B27" s="14"/>
      <c r="C27" s="15"/>
      <c r="D27" s="19"/>
      <c r="E27" s="16"/>
      <c r="F27" s="18"/>
      <c r="G27" s="26"/>
    </row>
    <row r="28" spans="1:7" ht="18.75">
      <c r="A28" s="14"/>
      <c r="B28" s="14"/>
      <c r="C28" s="15"/>
      <c r="D28" s="19"/>
      <c r="E28" s="16"/>
      <c r="F28" s="18"/>
      <c r="G28" s="26"/>
    </row>
    <row r="29" spans="1:7" ht="18.75">
      <c r="A29" s="14"/>
      <c r="B29" s="14"/>
      <c r="C29" s="15"/>
      <c r="D29" s="19"/>
      <c r="E29" s="16"/>
      <c r="F29" s="18"/>
      <c r="G29" s="26"/>
    </row>
    <row r="30" spans="1:7" ht="18.75">
      <c r="A30" s="14"/>
      <c r="B30" s="14"/>
      <c r="C30" s="15"/>
      <c r="D30" s="19"/>
      <c r="E30" s="16"/>
      <c r="F30" s="18"/>
      <c r="G30" s="26"/>
    </row>
    <row r="31" spans="1:7" ht="18.75">
      <c r="A31" s="14"/>
      <c r="B31" s="9"/>
      <c r="C31" s="15"/>
      <c r="D31" s="15"/>
      <c r="E31" s="19"/>
      <c r="F31" s="16"/>
      <c r="G31" s="18"/>
    </row>
    <row r="32" spans="1:7" ht="18.75">
      <c r="A32" s="14"/>
      <c r="B32" s="9"/>
      <c r="C32" s="15"/>
      <c r="D32" s="15"/>
      <c r="E32" s="19"/>
      <c r="F32" s="16"/>
      <c r="G32" s="18"/>
    </row>
    <row r="33" spans="1:7" ht="18.75">
      <c r="A33" s="51" t="s">
        <v>90</v>
      </c>
      <c r="B33" s="51"/>
      <c r="C33" s="51"/>
      <c r="D33" s="15"/>
      <c r="E33" s="19"/>
      <c r="F33" s="16"/>
      <c r="G33" s="18"/>
    </row>
    <row r="34" spans="1:7" ht="18.75">
      <c r="A34" s="14"/>
      <c r="B34" s="9"/>
      <c r="C34" s="15"/>
      <c r="D34" s="15"/>
      <c r="E34" s="19"/>
      <c r="F34" s="16"/>
      <c r="G34" s="18"/>
    </row>
    <row r="35" spans="1:7" ht="18.75">
      <c r="A35" s="14"/>
      <c r="B35" s="9"/>
      <c r="C35" s="3"/>
      <c r="D35" s="15"/>
      <c r="E35" s="19"/>
      <c r="F35" s="16"/>
      <c r="G35" s="18"/>
    </row>
    <row r="36" spans="1:7" ht="18.75">
      <c r="A36" s="27" t="s">
        <v>97</v>
      </c>
      <c r="B36" s="27"/>
      <c r="C36" s="27"/>
      <c r="D36" s="27"/>
      <c r="E36" s="52" t="s">
        <v>77</v>
      </c>
      <c r="F36" s="52"/>
      <c r="G36" s="52"/>
    </row>
    <row r="37" spans="1:7" ht="18.75">
      <c r="A37" s="27"/>
      <c r="B37" s="27"/>
      <c r="C37" s="27"/>
      <c r="D37" s="27"/>
      <c r="E37" s="40"/>
      <c r="F37" s="40"/>
      <c r="G37" s="40"/>
    </row>
    <row r="38" spans="1:7" ht="18.75">
      <c r="A38" s="27" t="s">
        <v>98</v>
      </c>
      <c r="B38" s="27"/>
      <c r="C38" s="27"/>
      <c r="D38" s="27"/>
      <c r="E38" s="52" t="s">
        <v>76</v>
      </c>
      <c r="F38" s="52"/>
      <c r="G38" s="52"/>
    </row>
    <row r="39" spans="1:7" ht="18.75">
      <c r="A39" s="52"/>
      <c r="B39" s="52"/>
      <c r="C39" s="52"/>
      <c r="D39" s="52"/>
      <c r="E39" s="52"/>
      <c r="F39" s="52"/>
      <c r="G39" s="52"/>
    </row>
    <row r="40" spans="1:7" ht="18.75">
      <c r="A40" s="27" t="s">
        <v>92</v>
      </c>
      <c r="B40" s="14"/>
      <c r="C40" s="15"/>
      <c r="D40" s="15"/>
      <c r="E40" s="53" t="s">
        <v>106</v>
      </c>
      <c r="F40" s="53"/>
      <c r="G40" s="53"/>
    </row>
    <row r="55" ht="15">
      <c r="F55" s="10"/>
    </row>
    <row r="56" ht="15">
      <c r="F56" s="10"/>
    </row>
    <row r="57" ht="15">
      <c r="F57" s="10"/>
    </row>
    <row r="58" ht="15">
      <c r="F58" s="10"/>
    </row>
    <row r="59" ht="15">
      <c r="F59" s="10"/>
    </row>
    <row r="60" ht="15">
      <c r="F60" s="10"/>
    </row>
    <row r="61" ht="15">
      <c r="F61" s="10"/>
    </row>
    <row r="62" ht="15">
      <c r="F62" s="10"/>
    </row>
    <row r="63" ht="15">
      <c r="F63" s="10"/>
    </row>
    <row r="64" ht="15">
      <c r="F64" s="10"/>
    </row>
    <row r="65" ht="15">
      <c r="F65" s="10"/>
    </row>
    <row r="66" ht="15">
      <c r="F66" s="10"/>
    </row>
    <row r="67" ht="15">
      <c r="F67" s="10"/>
    </row>
    <row r="68" ht="15">
      <c r="F68" s="10"/>
    </row>
    <row r="69" ht="15">
      <c r="F69" s="10"/>
    </row>
    <row r="70" ht="15">
      <c r="F70" s="10"/>
    </row>
    <row r="71" ht="15">
      <c r="F71" s="10"/>
    </row>
    <row r="72" ht="15">
      <c r="F72" s="10"/>
    </row>
    <row r="73" ht="15">
      <c r="F73" s="10"/>
    </row>
    <row r="74" ht="15">
      <c r="F74" s="10"/>
    </row>
    <row r="75" ht="15">
      <c r="F75" s="10"/>
    </row>
    <row r="76" ht="15">
      <c r="F76" s="10"/>
    </row>
    <row r="77" ht="15">
      <c r="F77" s="10"/>
    </row>
    <row r="78" ht="15">
      <c r="F78" s="10"/>
    </row>
    <row r="79" ht="15">
      <c r="F79" s="10"/>
    </row>
    <row r="80" ht="15">
      <c r="F80" s="10"/>
    </row>
    <row r="81" ht="15">
      <c r="F81" s="10"/>
    </row>
    <row r="82" ht="15">
      <c r="F82" s="10"/>
    </row>
    <row r="83" ht="15">
      <c r="F83" s="10"/>
    </row>
    <row r="84" ht="15">
      <c r="F84" s="10"/>
    </row>
    <row r="85" ht="15">
      <c r="F85" s="10"/>
    </row>
    <row r="86" ht="15">
      <c r="F86" s="10"/>
    </row>
    <row r="87" ht="15">
      <c r="F87" s="10"/>
    </row>
    <row r="88" ht="15">
      <c r="F88" s="10"/>
    </row>
    <row r="89" ht="15">
      <c r="F89" s="10"/>
    </row>
    <row r="90" ht="15">
      <c r="F90" s="10"/>
    </row>
    <row r="91" ht="15">
      <c r="F91" s="10"/>
    </row>
    <row r="92" ht="15">
      <c r="F92" s="10"/>
    </row>
    <row r="93" ht="15">
      <c r="F93" s="10"/>
    </row>
    <row r="94" ht="15">
      <c r="F94" s="10"/>
    </row>
    <row r="95" ht="15">
      <c r="F95" s="10"/>
    </row>
    <row r="96" ht="15">
      <c r="F96" s="10"/>
    </row>
    <row r="97" ht="15">
      <c r="F97" s="10"/>
    </row>
    <row r="98" ht="15">
      <c r="F98" s="10"/>
    </row>
    <row r="99" ht="15">
      <c r="F99" s="10"/>
    </row>
    <row r="100" ht="15">
      <c r="F100" s="10"/>
    </row>
    <row r="101" ht="15">
      <c r="F101" s="10"/>
    </row>
    <row r="102" ht="15">
      <c r="F102" s="10"/>
    </row>
    <row r="103" ht="15">
      <c r="F103" s="10"/>
    </row>
    <row r="104" ht="15">
      <c r="F104" s="10"/>
    </row>
    <row r="105" ht="15">
      <c r="F105" s="10"/>
    </row>
    <row r="106" ht="15">
      <c r="F106" s="10"/>
    </row>
    <row r="107" ht="15">
      <c r="F107" s="10"/>
    </row>
    <row r="108" ht="15">
      <c r="F108" s="10"/>
    </row>
    <row r="109" ht="15">
      <c r="F109" s="10"/>
    </row>
    <row r="110" ht="15">
      <c r="F110" s="10"/>
    </row>
    <row r="111" ht="15">
      <c r="F111" s="10"/>
    </row>
    <row r="112" ht="15">
      <c r="F112" s="10"/>
    </row>
    <row r="113" ht="15">
      <c r="F113" s="10"/>
    </row>
    <row r="114" ht="15">
      <c r="F114" s="10"/>
    </row>
    <row r="115" ht="15">
      <c r="F115" s="10"/>
    </row>
    <row r="116" ht="15">
      <c r="F116" s="10"/>
    </row>
    <row r="117" ht="15">
      <c r="F117" s="10"/>
    </row>
    <row r="118" ht="15">
      <c r="F118" s="10"/>
    </row>
    <row r="119" ht="15">
      <c r="F119" s="10"/>
    </row>
    <row r="120" ht="15">
      <c r="F120" s="10"/>
    </row>
    <row r="121" ht="15">
      <c r="F121" s="10"/>
    </row>
    <row r="122" ht="15">
      <c r="F122" s="10"/>
    </row>
    <row r="123" ht="15">
      <c r="F123" s="10"/>
    </row>
    <row r="124" ht="15">
      <c r="F124" s="10"/>
    </row>
    <row r="125" ht="15">
      <c r="F125" s="10"/>
    </row>
    <row r="126" ht="15">
      <c r="F126" s="10"/>
    </row>
    <row r="127" ht="15">
      <c r="F127" s="10"/>
    </row>
    <row r="128" ht="15">
      <c r="F128" s="10"/>
    </row>
    <row r="129" ht="15">
      <c r="F129" s="10"/>
    </row>
    <row r="130" ht="15">
      <c r="F130" s="10"/>
    </row>
    <row r="131" ht="15">
      <c r="F131" s="10"/>
    </row>
    <row r="132" ht="15">
      <c r="F132" s="10"/>
    </row>
    <row r="133" ht="15">
      <c r="F133" s="10"/>
    </row>
    <row r="134" ht="15">
      <c r="F134" s="10"/>
    </row>
    <row r="135" ht="15">
      <c r="F135" s="10"/>
    </row>
    <row r="136" ht="15">
      <c r="F136" s="10"/>
    </row>
    <row r="137" ht="15">
      <c r="F137" s="10"/>
    </row>
    <row r="138" ht="15">
      <c r="F138" s="10"/>
    </row>
    <row r="139" ht="15">
      <c r="F139" s="10"/>
    </row>
    <row r="140" ht="15">
      <c r="F140" s="10"/>
    </row>
    <row r="141" ht="15">
      <c r="F141" s="10"/>
    </row>
    <row r="142" ht="15">
      <c r="F142" s="10"/>
    </row>
    <row r="143" ht="15">
      <c r="F143" s="10"/>
    </row>
    <row r="144" ht="15">
      <c r="F144" s="10"/>
    </row>
    <row r="145" ht="15">
      <c r="F145" s="10"/>
    </row>
    <row r="146" ht="15">
      <c r="F146" s="10"/>
    </row>
    <row r="147" ht="15">
      <c r="F147" s="10"/>
    </row>
    <row r="148" ht="15">
      <c r="F148" s="10"/>
    </row>
    <row r="149" ht="15">
      <c r="F149" s="10"/>
    </row>
    <row r="150" ht="15">
      <c r="F150" s="10"/>
    </row>
    <row r="151" ht="15">
      <c r="F151" s="10"/>
    </row>
    <row r="152" ht="15">
      <c r="F152" s="10"/>
    </row>
    <row r="153" ht="15">
      <c r="F153" s="10"/>
    </row>
    <row r="154" ht="15">
      <c r="F154" s="10"/>
    </row>
    <row r="155" ht="15">
      <c r="F155" s="10"/>
    </row>
    <row r="156" ht="15">
      <c r="F156" s="10"/>
    </row>
    <row r="157" ht="15">
      <c r="F157" s="10"/>
    </row>
    <row r="158" ht="15">
      <c r="F158" s="10"/>
    </row>
    <row r="159" ht="15">
      <c r="F159" s="10"/>
    </row>
    <row r="160" ht="15">
      <c r="F160" s="10"/>
    </row>
    <row r="161" ht="15">
      <c r="F161" s="10"/>
    </row>
    <row r="162" ht="15">
      <c r="F162" s="10"/>
    </row>
    <row r="163" ht="15">
      <c r="F163" s="10"/>
    </row>
    <row r="164" ht="15">
      <c r="F164" s="10"/>
    </row>
    <row r="165" ht="15">
      <c r="F165" s="10"/>
    </row>
    <row r="166" ht="15">
      <c r="F166" s="10"/>
    </row>
    <row r="167" ht="15">
      <c r="F167" s="10"/>
    </row>
    <row r="168" ht="15">
      <c r="F168" s="10"/>
    </row>
    <row r="169" ht="15">
      <c r="F169" s="10"/>
    </row>
    <row r="170" ht="15">
      <c r="F170" s="10"/>
    </row>
    <row r="171" ht="15">
      <c r="F171" s="10"/>
    </row>
    <row r="172" ht="15">
      <c r="F172" s="10"/>
    </row>
    <row r="173" ht="15">
      <c r="F173" s="10"/>
    </row>
  </sheetData>
  <sheetProtection/>
  <mergeCells count="16">
    <mergeCell ref="A9:G9"/>
    <mergeCell ref="E12:G12"/>
    <mergeCell ref="A16:G16"/>
    <mergeCell ref="A1:G1"/>
    <mergeCell ref="A2:G2"/>
    <mergeCell ref="A3:G3"/>
    <mergeCell ref="A4:G4"/>
    <mergeCell ref="A5:G5"/>
    <mergeCell ref="A6:F6"/>
    <mergeCell ref="A33:C33"/>
    <mergeCell ref="E36:G36"/>
    <mergeCell ref="E38:G38"/>
    <mergeCell ref="A39:G39"/>
    <mergeCell ref="E40:G40"/>
    <mergeCell ref="A10:G10"/>
    <mergeCell ref="A13:G13"/>
  </mergeCells>
  <printOptions/>
  <pageMargins left="0.7" right="0.7" top="0.75" bottom="0.75" header="0.3" footer="0.3"/>
  <pageSetup fitToHeight="1" fitToWidth="1" horizontalDpi="600" verticalDpi="600" orientation="portrait" paperSize="9" scale="8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11.140625" style="0" customWidth="1"/>
    <col min="2" max="2" width="10.8515625" style="0" customWidth="1"/>
    <col min="3" max="3" width="32.00390625" style="0" customWidth="1"/>
    <col min="4" max="4" width="19.00390625" style="0" customWidth="1"/>
    <col min="5" max="5" width="12.140625" style="0" customWidth="1"/>
    <col min="6" max="6" width="14.00390625" style="0" bestFit="1" customWidth="1"/>
    <col min="7" max="7" width="12.8515625" style="0" customWidth="1"/>
  </cols>
  <sheetData>
    <row r="1" spans="1:7" ht="18.75">
      <c r="A1" s="44" t="s">
        <v>72</v>
      </c>
      <c r="B1" s="44"/>
      <c r="C1" s="44"/>
      <c r="D1" s="44"/>
      <c r="E1" s="44"/>
      <c r="F1" s="44"/>
      <c r="G1" s="44"/>
    </row>
    <row r="2" spans="1:7" ht="18.75">
      <c r="A2" s="44" t="s">
        <v>73</v>
      </c>
      <c r="B2" s="44"/>
      <c r="C2" s="44"/>
      <c r="D2" s="44"/>
      <c r="E2" s="44"/>
      <c r="F2" s="44"/>
      <c r="G2" s="44"/>
    </row>
    <row r="3" spans="1:7" ht="18.75">
      <c r="A3" s="45" t="s">
        <v>70</v>
      </c>
      <c r="B3" s="45"/>
      <c r="C3" s="45"/>
      <c r="D3" s="45"/>
      <c r="E3" s="45"/>
      <c r="F3" s="45"/>
      <c r="G3" s="45"/>
    </row>
    <row r="4" spans="1:7" ht="18.75">
      <c r="A4" s="45" t="s">
        <v>71</v>
      </c>
      <c r="B4" s="45"/>
      <c r="C4" s="45"/>
      <c r="D4" s="45"/>
      <c r="E4" s="45"/>
      <c r="F4" s="45"/>
      <c r="G4" s="45"/>
    </row>
    <row r="5" spans="1:7" ht="15.75">
      <c r="A5" s="59"/>
      <c r="B5" s="59"/>
      <c r="C5" s="59"/>
      <c r="D5" s="59"/>
      <c r="E5" s="59"/>
      <c r="F5" s="59"/>
      <c r="G5" s="59"/>
    </row>
    <row r="6" spans="1:7" ht="15.75">
      <c r="A6" s="48"/>
      <c r="B6" s="48"/>
      <c r="C6" s="48"/>
      <c r="D6" s="48"/>
      <c r="E6" s="48"/>
      <c r="F6" s="48"/>
      <c r="G6" s="48"/>
    </row>
    <row r="7" spans="1:6" ht="15">
      <c r="A7" s="46"/>
      <c r="B7" s="47"/>
      <c r="C7" s="47"/>
      <c r="D7" s="47"/>
      <c r="E7" s="47"/>
      <c r="F7" s="47"/>
    </row>
    <row r="8" spans="1:7" ht="15">
      <c r="A8" s="2"/>
      <c r="B8" s="2"/>
      <c r="C8" s="2"/>
      <c r="D8" s="2"/>
      <c r="E8" s="2"/>
      <c r="F8" s="2"/>
      <c r="G8" s="2"/>
    </row>
    <row r="10" spans="1:7" ht="18.75">
      <c r="A10" s="44" t="s">
        <v>163</v>
      </c>
      <c r="B10" s="44"/>
      <c r="C10" s="44"/>
      <c r="D10" s="44"/>
      <c r="E10" s="44"/>
      <c r="F10" s="44"/>
      <c r="G10" s="44"/>
    </row>
    <row r="11" spans="1:7" ht="15">
      <c r="A11" s="49"/>
      <c r="B11" s="49"/>
      <c r="C11" s="49"/>
      <c r="D11" s="49"/>
      <c r="E11" s="49"/>
      <c r="F11" s="49"/>
      <c r="G11" s="49"/>
    </row>
    <row r="12" spans="1:7" ht="15">
      <c r="A12" s="4"/>
      <c r="B12" s="4"/>
      <c r="C12" s="4"/>
      <c r="D12" s="4"/>
      <c r="E12" s="4"/>
      <c r="F12" s="4"/>
      <c r="G12" s="4"/>
    </row>
    <row r="13" spans="1:7" ht="16.5" thickBot="1">
      <c r="A13" s="13" t="s">
        <v>14</v>
      </c>
      <c r="B13" s="5"/>
      <c r="C13" s="5"/>
      <c r="D13" s="5"/>
      <c r="E13" s="50" t="s">
        <v>133</v>
      </c>
      <c r="F13" s="50"/>
      <c r="G13" s="50"/>
    </row>
    <row r="14" spans="1:7" ht="15">
      <c r="A14" s="3"/>
      <c r="B14" s="3"/>
      <c r="C14" s="3"/>
      <c r="D14" s="6"/>
      <c r="E14" s="6"/>
      <c r="F14" s="3"/>
      <c r="G14" s="3"/>
    </row>
    <row r="15" spans="1:7" ht="15">
      <c r="A15" s="3" t="s">
        <v>81</v>
      </c>
      <c r="B15" s="3"/>
      <c r="C15" s="3"/>
      <c r="D15" s="3"/>
      <c r="E15" s="3"/>
      <c r="F15" s="3"/>
      <c r="G15" s="3"/>
    </row>
    <row r="16" spans="1:7" ht="16.5" customHeight="1">
      <c r="A16" s="58">
        <v>43246</v>
      </c>
      <c r="B16" s="58"/>
      <c r="C16" s="15"/>
      <c r="D16" s="15"/>
      <c r="E16" s="19"/>
      <c r="F16" s="16"/>
      <c r="G16" s="18"/>
    </row>
    <row r="17" spans="1:7" ht="18.75">
      <c r="A17" s="9"/>
      <c r="B17" s="9"/>
      <c r="C17" s="57" t="s">
        <v>22</v>
      </c>
      <c r="D17" s="57"/>
      <c r="E17" s="57"/>
      <c r="F17" s="57"/>
      <c r="G17" s="20"/>
    </row>
    <row r="18" spans="1:7" ht="18.75">
      <c r="A18" s="9"/>
      <c r="B18" s="9"/>
      <c r="C18" s="30"/>
      <c r="D18" s="30"/>
      <c r="E18" s="30"/>
      <c r="F18" s="30"/>
      <c r="G18" s="20"/>
    </row>
    <row r="19" spans="1:7" ht="19.5">
      <c r="A19" s="54" t="s">
        <v>134</v>
      </c>
      <c r="B19" s="54"/>
      <c r="C19" s="54"/>
      <c r="D19" s="54"/>
      <c r="E19" s="54"/>
      <c r="F19" s="54"/>
      <c r="G19" s="54"/>
    </row>
    <row r="20" spans="1:7" ht="25.5">
      <c r="A20" s="7" t="s">
        <v>0</v>
      </c>
      <c r="B20" s="7" t="s">
        <v>16</v>
      </c>
      <c r="C20" s="1" t="s">
        <v>2</v>
      </c>
      <c r="D20" s="1" t="s">
        <v>3</v>
      </c>
      <c r="E20" s="8" t="s">
        <v>5</v>
      </c>
      <c r="F20" s="8" t="s">
        <v>6</v>
      </c>
      <c r="G20" s="8" t="s">
        <v>40</v>
      </c>
    </row>
    <row r="21" spans="1:7" ht="18.75">
      <c r="A21" s="14">
        <v>1</v>
      </c>
      <c r="B21" s="14">
        <v>2002</v>
      </c>
      <c r="C21" s="15" t="s">
        <v>48</v>
      </c>
      <c r="D21" s="19" t="s">
        <v>17</v>
      </c>
      <c r="E21" s="16">
        <v>0.011342592592592592</v>
      </c>
      <c r="F21" s="17"/>
      <c r="G21" s="25">
        <v>1</v>
      </c>
    </row>
    <row r="22" spans="1:7" ht="18.75">
      <c r="A22" s="14">
        <v>2</v>
      </c>
      <c r="B22" s="14">
        <v>2003</v>
      </c>
      <c r="C22" s="15" t="s">
        <v>51</v>
      </c>
      <c r="D22" s="19" t="s">
        <v>17</v>
      </c>
      <c r="E22" s="16">
        <v>0.011377314814814814</v>
      </c>
      <c r="F22" s="18">
        <f>SUM(E22)-E21</f>
        <v>3.4722222222222446E-05</v>
      </c>
      <c r="G22" s="26">
        <v>1</v>
      </c>
    </row>
    <row r="23" spans="1:7" ht="18.75">
      <c r="A23" s="14">
        <v>3</v>
      </c>
      <c r="B23" s="14">
        <v>2003</v>
      </c>
      <c r="C23" s="15" t="s">
        <v>54</v>
      </c>
      <c r="D23" s="19" t="s">
        <v>17</v>
      </c>
      <c r="E23" s="16">
        <v>0.011400462962962965</v>
      </c>
      <c r="F23" s="18">
        <f>SUM(E23)-E21</f>
        <v>5.7870370370373056E-05</v>
      </c>
      <c r="G23" s="26">
        <v>1</v>
      </c>
    </row>
    <row r="24" spans="1:7" ht="18.75">
      <c r="A24" s="14">
        <v>4</v>
      </c>
      <c r="B24" s="14">
        <v>2002</v>
      </c>
      <c r="C24" s="15" t="s">
        <v>47</v>
      </c>
      <c r="D24" s="19" t="s">
        <v>49</v>
      </c>
      <c r="E24" s="16">
        <v>0.011435185185185185</v>
      </c>
      <c r="F24" s="18">
        <f>SUM(E24)-E21</f>
        <v>9.259259259259377E-05</v>
      </c>
      <c r="G24" s="26">
        <v>1</v>
      </c>
    </row>
    <row r="25" spans="1:7" ht="18.75">
      <c r="A25" s="14">
        <v>5</v>
      </c>
      <c r="B25" s="14">
        <v>2003</v>
      </c>
      <c r="C25" s="15" t="s">
        <v>52</v>
      </c>
      <c r="D25" s="19" t="s">
        <v>17</v>
      </c>
      <c r="E25" s="16">
        <v>0.011550925925925925</v>
      </c>
      <c r="F25" s="18">
        <f>SUM(E25-E21)</f>
        <v>0.00020833333333333294</v>
      </c>
      <c r="G25" s="26">
        <v>1</v>
      </c>
    </row>
    <row r="26" spans="1:7" ht="18.75">
      <c r="A26" s="14">
        <v>6</v>
      </c>
      <c r="B26" s="14">
        <v>2002</v>
      </c>
      <c r="C26" s="15" t="s">
        <v>55</v>
      </c>
      <c r="D26" s="15" t="s">
        <v>17</v>
      </c>
      <c r="E26" s="16">
        <v>0.011782407407407406</v>
      </c>
      <c r="F26" s="18">
        <f>SUM(E26-E22)</f>
        <v>0.0004050925925925923</v>
      </c>
      <c r="G26" s="25">
        <v>1</v>
      </c>
    </row>
    <row r="27" spans="1:7" ht="18.75">
      <c r="A27" s="14"/>
      <c r="B27" s="14"/>
      <c r="C27" s="15"/>
      <c r="D27" s="15"/>
      <c r="E27" s="19"/>
      <c r="F27" s="16"/>
      <c r="G27" s="17"/>
    </row>
    <row r="28" spans="1:7" ht="18.75">
      <c r="A28" s="3" t="s">
        <v>81</v>
      </c>
      <c r="B28" s="3"/>
      <c r="C28" s="15"/>
      <c r="D28" s="15"/>
      <c r="E28" s="19"/>
      <c r="F28" s="16"/>
      <c r="G28" s="17"/>
    </row>
    <row r="29" spans="1:7" ht="18.75">
      <c r="A29" s="58">
        <v>43247</v>
      </c>
      <c r="B29" s="58"/>
      <c r="C29" s="15"/>
      <c r="D29" s="15"/>
      <c r="E29" s="19"/>
      <c r="F29" s="16"/>
      <c r="G29" s="17"/>
    </row>
    <row r="30" spans="1:7" ht="18.75">
      <c r="A30" s="14"/>
      <c r="B30" s="14"/>
      <c r="C30" s="15"/>
      <c r="D30" s="15"/>
      <c r="E30" s="19"/>
      <c r="F30" s="16"/>
      <c r="G30" s="17"/>
    </row>
    <row r="31" spans="1:7" ht="18.75">
      <c r="A31" s="9"/>
      <c r="B31" s="9"/>
      <c r="C31" s="57" t="s">
        <v>34</v>
      </c>
      <c r="D31" s="57"/>
      <c r="E31" s="57"/>
      <c r="F31" s="57"/>
      <c r="G31" s="20"/>
    </row>
    <row r="32" spans="1:7" ht="18.75">
      <c r="A32" s="9"/>
      <c r="B32" s="9"/>
      <c r="C32" s="30"/>
      <c r="D32" s="30"/>
      <c r="E32" s="30"/>
      <c r="F32" s="30"/>
      <c r="G32" s="20"/>
    </row>
    <row r="33" spans="1:7" ht="19.5">
      <c r="A33" s="54" t="s">
        <v>134</v>
      </c>
      <c r="B33" s="54"/>
      <c r="C33" s="54"/>
      <c r="D33" s="54"/>
      <c r="E33" s="54"/>
      <c r="F33" s="54"/>
      <c r="G33" s="54"/>
    </row>
    <row r="34" spans="1:7" ht="25.5">
      <c r="A34" s="7" t="s">
        <v>0</v>
      </c>
      <c r="B34" s="7" t="s">
        <v>16</v>
      </c>
      <c r="C34" s="1" t="s">
        <v>2</v>
      </c>
      <c r="D34" s="1" t="s">
        <v>3</v>
      </c>
      <c r="E34" s="8" t="s">
        <v>5</v>
      </c>
      <c r="F34" s="8" t="s">
        <v>6</v>
      </c>
      <c r="G34" s="8" t="s">
        <v>40</v>
      </c>
    </row>
    <row r="35" spans="1:7" ht="18.75">
      <c r="A35" s="14">
        <v>1</v>
      </c>
      <c r="B35" s="14">
        <v>2002</v>
      </c>
      <c r="C35" s="15" t="s">
        <v>48</v>
      </c>
      <c r="D35" s="19" t="s">
        <v>17</v>
      </c>
      <c r="E35" s="16">
        <v>0.011689814814814814</v>
      </c>
      <c r="F35" s="17"/>
      <c r="G35" s="17"/>
    </row>
    <row r="36" spans="1:7" ht="18.75">
      <c r="A36" s="14">
        <v>2</v>
      </c>
      <c r="B36" s="14">
        <v>2003</v>
      </c>
      <c r="C36" s="15" t="s">
        <v>54</v>
      </c>
      <c r="D36" s="19" t="s">
        <v>17</v>
      </c>
      <c r="E36" s="16" t="s">
        <v>68</v>
      </c>
      <c r="F36" s="18"/>
      <c r="G36" s="18"/>
    </row>
    <row r="37" spans="1:7" ht="18.75">
      <c r="A37" s="14">
        <v>3</v>
      </c>
      <c r="B37" s="14">
        <v>2003</v>
      </c>
      <c r="C37" s="15" t="s">
        <v>51</v>
      </c>
      <c r="D37" s="19" t="s">
        <v>17</v>
      </c>
      <c r="E37" s="16" t="s">
        <v>68</v>
      </c>
      <c r="F37" s="18"/>
      <c r="G37" s="18"/>
    </row>
    <row r="38" spans="1:7" ht="18.75">
      <c r="A38" s="14">
        <v>4</v>
      </c>
      <c r="B38" s="14">
        <v>2003</v>
      </c>
      <c r="C38" s="15" t="s">
        <v>52</v>
      </c>
      <c r="D38" s="19" t="s">
        <v>17</v>
      </c>
      <c r="E38" s="16" t="s">
        <v>68</v>
      </c>
      <c r="F38" s="18"/>
      <c r="G38" s="18"/>
    </row>
    <row r="39" spans="1:7" ht="18.75">
      <c r="A39" s="14">
        <v>5</v>
      </c>
      <c r="B39" s="14">
        <v>2002</v>
      </c>
      <c r="C39" s="15" t="s">
        <v>55</v>
      </c>
      <c r="D39" s="19" t="s">
        <v>17</v>
      </c>
      <c r="E39" s="16" t="s">
        <v>68</v>
      </c>
      <c r="F39" s="18"/>
      <c r="G39" s="18"/>
    </row>
    <row r="40" spans="1:7" ht="18.75">
      <c r="A40" s="14">
        <v>6</v>
      </c>
      <c r="B40" s="14">
        <v>2002</v>
      </c>
      <c r="C40" s="15" t="s">
        <v>47</v>
      </c>
      <c r="D40" s="15" t="s">
        <v>49</v>
      </c>
      <c r="E40" s="15" t="s">
        <v>68</v>
      </c>
      <c r="F40" s="16"/>
      <c r="G40" s="18"/>
    </row>
    <row r="41" spans="1:7" ht="18.75">
      <c r="A41" s="14"/>
      <c r="B41" s="14"/>
      <c r="C41" s="15"/>
      <c r="D41" s="15"/>
      <c r="E41" s="19"/>
      <c r="F41" s="16"/>
      <c r="G41" s="18"/>
    </row>
    <row r="42" spans="1:7" ht="18.75">
      <c r="A42" s="51" t="s">
        <v>135</v>
      </c>
      <c r="B42" s="51"/>
      <c r="C42" s="51"/>
      <c r="D42" s="19"/>
      <c r="E42" s="16"/>
      <c r="F42" s="18"/>
      <c r="G42" s="18"/>
    </row>
    <row r="43" spans="1:7" ht="18.75">
      <c r="A43" s="14"/>
      <c r="B43" s="15"/>
      <c r="C43" s="15"/>
      <c r="D43" s="19"/>
      <c r="E43" s="16"/>
      <c r="F43" s="18"/>
      <c r="G43" s="18"/>
    </row>
    <row r="44" spans="1:7" ht="18.75">
      <c r="A44" s="14"/>
      <c r="B44" s="15"/>
      <c r="C44" s="15"/>
      <c r="D44" s="19"/>
      <c r="E44" s="16"/>
      <c r="F44" s="18"/>
      <c r="G44" s="18"/>
    </row>
    <row r="45" spans="1:7" ht="18.75">
      <c r="A45" s="14"/>
      <c r="B45" s="15"/>
      <c r="C45" s="15"/>
      <c r="D45" s="19"/>
      <c r="F45" s="18"/>
      <c r="G45" s="18"/>
    </row>
    <row r="46" spans="1:7" ht="18.75">
      <c r="A46" s="27" t="s">
        <v>97</v>
      </c>
      <c r="B46" s="27"/>
      <c r="C46" s="27"/>
      <c r="D46" s="27"/>
      <c r="E46" s="52" t="s">
        <v>77</v>
      </c>
      <c r="F46" s="52"/>
      <c r="G46" s="52"/>
    </row>
    <row r="47" spans="1:7" ht="18.75">
      <c r="A47" s="27"/>
      <c r="B47" s="27"/>
      <c r="C47" s="27"/>
      <c r="D47" s="27"/>
      <c r="E47" s="31"/>
      <c r="F47" s="31"/>
      <c r="G47" s="31"/>
    </row>
    <row r="48" spans="1:7" ht="18.75">
      <c r="A48" s="27" t="s">
        <v>98</v>
      </c>
      <c r="B48" s="27"/>
      <c r="C48" s="27"/>
      <c r="D48" s="27"/>
      <c r="E48" s="52" t="s">
        <v>76</v>
      </c>
      <c r="F48" s="52"/>
      <c r="G48" s="52"/>
    </row>
    <row r="49" spans="1:7" ht="18.75">
      <c r="A49" s="52"/>
      <c r="B49" s="52"/>
      <c r="C49" s="52"/>
      <c r="D49" s="52"/>
      <c r="E49" s="52"/>
      <c r="F49" s="52"/>
      <c r="G49" s="52"/>
    </row>
    <row r="50" spans="1:7" ht="18.75">
      <c r="A50" s="27" t="s">
        <v>92</v>
      </c>
      <c r="B50" s="14"/>
      <c r="C50" s="15"/>
      <c r="D50" s="15"/>
      <c r="E50" s="53" t="s">
        <v>106</v>
      </c>
      <c r="F50" s="53"/>
      <c r="G50" s="53"/>
    </row>
  </sheetData>
  <sheetProtection/>
  <mergeCells count="21">
    <mergeCell ref="A5:G5"/>
    <mergeCell ref="A29:B29"/>
    <mergeCell ref="A1:G1"/>
    <mergeCell ref="A2:G2"/>
    <mergeCell ref="A3:G3"/>
    <mergeCell ref="A4:G4"/>
    <mergeCell ref="A16:B16"/>
    <mergeCell ref="A7:F7"/>
    <mergeCell ref="A10:G10"/>
    <mergeCell ref="A11:G11"/>
    <mergeCell ref="E13:G13"/>
    <mergeCell ref="A6:G6"/>
    <mergeCell ref="E48:G48"/>
    <mergeCell ref="A49:G49"/>
    <mergeCell ref="E50:G50"/>
    <mergeCell ref="C31:F31"/>
    <mergeCell ref="A33:G33"/>
    <mergeCell ref="A42:C42"/>
    <mergeCell ref="E46:G46"/>
    <mergeCell ref="C17:F17"/>
    <mergeCell ref="A19:G19"/>
  </mergeCells>
  <printOptions/>
  <pageMargins left="0.7" right="0.7" top="0.75" bottom="0.75" header="0.3" footer="0.3"/>
  <pageSetup fitToHeight="1" fitToWidth="1" horizontalDpi="600" verticalDpi="600" orientation="portrait" paperSize="9" scale="7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1">
      <selection activeCell="H9" sqref="H9:N9"/>
    </sheetView>
  </sheetViews>
  <sheetFormatPr defaultColWidth="9.140625" defaultRowHeight="15"/>
  <cols>
    <col min="2" max="2" width="8.8515625" style="0" customWidth="1"/>
    <col min="3" max="3" width="27.7109375" style="0" customWidth="1"/>
    <col min="4" max="4" width="20.421875" style="0" customWidth="1"/>
    <col min="5" max="5" width="12.8515625" style="0" customWidth="1"/>
    <col min="6" max="6" width="11.140625" style="0" customWidth="1"/>
    <col min="7" max="7" width="11.28125" style="0" customWidth="1"/>
    <col min="8" max="8" width="9.28125" style="0" customWidth="1"/>
    <col min="9" max="9" width="10.57421875" style="0" customWidth="1"/>
    <col min="10" max="10" width="29.00390625" style="0" customWidth="1"/>
    <col min="11" max="11" width="20.57421875" style="0" customWidth="1"/>
    <col min="12" max="12" width="11.8515625" style="0" customWidth="1"/>
    <col min="13" max="13" width="10.28125" style="0" customWidth="1"/>
    <col min="14" max="14" width="11.140625" style="0" customWidth="1"/>
  </cols>
  <sheetData>
    <row r="1" spans="1:14" ht="18.75">
      <c r="A1" s="44" t="s">
        <v>72</v>
      </c>
      <c r="B1" s="44"/>
      <c r="C1" s="44"/>
      <c r="D1" s="44"/>
      <c r="E1" s="44"/>
      <c r="F1" s="44"/>
      <c r="G1" s="44"/>
      <c r="H1" s="44" t="s">
        <v>72</v>
      </c>
      <c r="I1" s="44"/>
      <c r="J1" s="44"/>
      <c r="K1" s="44"/>
      <c r="L1" s="44"/>
      <c r="M1" s="44"/>
      <c r="N1" s="44"/>
    </row>
    <row r="2" spans="1:14" ht="18.75">
      <c r="A2" s="44" t="s">
        <v>73</v>
      </c>
      <c r="B2" s="44"/>
      <c r="C2" s="44"/>
      <c r="D2" s="44"/>
      <c r="E2" s="44"/>
      <c r="F2" s="44"/>
      <c r="G2" s="44"/>
      <c r="H2" s="44" t="s">
        <v>73</v>
      </c>
      <c r="I2" s="44"/>
      <c r="J2" s="44"/>
      <c r="K2" s="44"/>
      <c r="L2" s="44"/>
      <c r="M2" s="44"/>
      <c r="N2" s="44"/>
    </row>
    <row r="3" spans="1:14" ht="18.75">
      <c r="A3" s="45" t="s">
        <v>70</v>
      </c>
      <c r="B3" s="45"/>
      <c r="C3" s="45"/>
      <c r="D3" s="45"/>
      <c r="E3" s="45"/>
      <c r="F3" s="45"/>
      <c r="G3" s="45"/>
      <c r="H3" s="45" t="s">
        <v>70</v>
      </c>
      <c r="I3" s="45"/>
      <c r="J3" s="45"/>
      <c r="K3" s="45"/>
      <c r="L3" s="45"/>
      <c r="M3" s="45"/>
      <c r="N3" s="45"/>
    </row>
    <row r="4" spans="1:14" ht="18.75">
      <c r="A4" s="45" t="s">
        <v>71</v>
      </c>
      <c r="B4" s="45"/>
      <c r="C4" s="45"/>
      <c r="D4" s="45"/>
      <c r="E4" s="45"/>
      <c r="F4" s="45"/>
      <c r="G4" s="45"/>
      <c r="H4" s="45" t="s">
        <v>71</v>
      </c>
      <c r="I4" s="45"/>
      <c r="J4" s="45"/>
      <c r="K4" s="45"/>
      <c r="L4" s="45"/>
      <c r="M4" s="45"/>
      <c r="N4" s="45"/>
    </row>
    <row r="5" spans="1:14" ht="15.75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</row>
    <row r="6" spans="1:13" ht="15">
      <c r="A6" s="46"/>
      <c r="B6" s="47"/>
      <c r="C6" s="47"/>
      <c r="D6" s="47"/>
      <c r="E6" s="47"/>
      <c r="F6" s="47"/>
      <c r="H6" s="46"/>
      <c r="I6" s="47"/>
      <c r="J6" s="47"/>
      <c r="K6" s="47"/>
      <c r="L6" s="47"/>
      <c r="M6" s="47"/>
    </row>
    <row r="7" spans="1:14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9" spans="1:14" ht="15.75">
      <c r="A9" s="59" t="s">
        <v>162</v>
      </c>
      <c r="B9" s="59"/>
      <c r="C9" s="59"/>
      <c r="D9" s="59"/>
      <c r="E9" s="59"/>
      <c r="F9" s="59"/>
      <c r="G9" s="59"/>
      <c r="H9" s="59" t="s">
        <v>162</v>
      </c>
      <c r="I9" s="59"/>
      <c r="J9" s="59"/>
      <c r="K9" s="59"/>
      <c r="L9" s="59"/>
      <c r="M9" s="59"/>
      <c r="N9" s="59"/>
    </row>
    <row r="10" spans="1:14" ht="15">
      <c r="A10" s="49"/>
      <c r="B10" s="49"/>
      <c r="C10" s="49"/>
      <c r="D10" s="49"/>
      <c r="E10" s="49"/>
      <c r="F10" s="49"/>
      <c r="G10" s="24"/>
      <c r="H10" s="49"/>
      <c r="I10" s="49"/>
      <c r="J10" s="49"/>
      <c r="K10" s="49"/>
      <c r="L10" s="49"/>
      <c r="M10" s="49"/>
      <c r="N10" s="24"/>
    </row>
    <row r="11" spans="1:14" ht="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16.5" thickBot="1">
      <c r="A12" s="13" t="s">
        <v>14</v>
      </c>
      <c r="B12" s="5"/>
      <c r="C12" s="5"/>
      <c r="D12" s="55" t="s">
        <v>93</v>
      </c>
      <c r="E12" s="55"/>
      <c r="F12" s="55"/>
      <c r="G12" s="55"/>
      <c r="H12" s="13" t="s">
        <v>14</v>
      </c>
      <c r="I12" s="5"/>
      <c r="J12" s="5"/>
      <c r="K12" s="55" t="s">
        <v>93</v>
      </c>
      <c r="L12" s="55"/>
      <c r="M12" s="55"/>
      <c r="N12" s="55"/>
    </row>
    <row r="13" spans="1:14" ht="23.25" customHeight="1">
      <c r="A13" s="56" t="s">
        <v>44</v>
      </c>
      <c r="B13" s="56"/>
      <c r="C13" s="56"/>
      <c r="D13" s="56"/>
      <c r="E13" s="56"/>
      <c r="F13" s="56"/>
      <c r="G13" s="56"/>
      <c r="H13" s="56" t="s">
        <v>44</v>
      </c>
      <c r="I13" s="56"/>
      <c r="J13" s="56"/>
      <c r="K13" s="56"/>
      <c r="L13" s="56"/>
      <c r="M13" s="56"/>
      <c r="N13" s="56"/>
    </row>
    <row r="14" spans="1:14" ht="15">
      <c r="A14" s="3"/>
      <c r="B14" s="3"/>
      <c r="C14" s="3"/>
      <c r="D14" s="6"/>
      <c r="E14" s="6"/>
      <c r="F14" s="3"/>
      <c r="G14" s="3"/>
      <c r="H14" s="3"/>
      <c r="I14" s="3"/>
      <c r="J14" s="3"/>
      <c r="K14" s="6"/>
      <c r="L14" s="6"/>
      <c r="M14" s="3"/>
      <c r="N14" s="3"/>
    </row>
    <row r="15" spans="1:14" ht="15">
      <c r="A15" s="3" t="s">
        <v>81</v>
      </c>
      <c r="B15" s="3"/>
      <c r="C15" s="3"/>
      <c r="D15" s="3"/>
      <c r="E15" s="3"/>
      <c r="F15" s="3"/>
      <c r="G15" s="3"/>
      <c r="H15" s="3" t="s">
        <v>81</v>
      </c>
      <c r="I15" s="3"/>
      <c r="J15" s="3"/>
      <c r="K15" s="3"/>
      <c r="L15" s="3"/>
      <c r="M15" s="3"/>
      <c r="N15" s="3"/>
    </row>
    <row r="16" spans="1:14" ht="24" customHeight="1">
      <c r="A16" s="54" t="s">
        <v>103</v>
      </c>
      <c r="B16" s="54"/>
      <c r="C16" s="54"/>
      <c r="D16" s="54"/>
      <c r="E16" s="54"/>
      <c r="F16" s="54"/>
      <c r="G16" s="54"/>
      <c r="H16" s="54" t="s">
        <v>102</v>
      </c>
      <c r="I16" s="54"/>
      <c r="J16" s="54"/>
      <c r="K16" s="54"/>
      <c r="L16" s="54"/>
      <c r="M16" s="54"/>
      <c r="N16" s="54"/>
    </row>
    <row r="17" spans="1:14" ht="38.25">
      <c r="A17" s="7" t="s">
        <v>0</v>
      </c>
      <c r="B17" s="7" t="s">
        <v>16</v>
      </c>
      <c r="C17" s="1" t="s">
        <v>2</v>
      </c>
      <c r="D17" s="1" t="s">
        <v>3</v>
      </c>
      <c r="E17" s="8" t="s">
        <v>5</v>
      </c>
      <c r="F17" s="8" t="s">
        <v>6</v>
      </c>
      <c r="G17" s="8" t="s">
        <v>40</v>
      </c>
      <c r="H17" s="7" t="s">
        <v>0</v>
      </c>
      <c r="I17" s="7" t="s">
        <v>16</v>
      </c>
      <c r="J17" s="1" t="s">
        <v>2</v>
      </c>
      <c r="K17" s="1" t="s">
        <v>3</v>
      </c>
      <c r="L17" s="8" t="s">
        <v>5</v>
      </c>
      <c r="M17" s="8" t="s">
        <v>6</v>
      </c>
      <c r="N17" s="8" t="s">
        <v>40</v>
      </c>
    </row>
    <row r="18" spans="1:14" ht="18.75">
      <c r="A18" s="14">
        <v>1</v>
      </c>
      <c r="B18" s="14">
        <v>2000</v>
      </c>
      <c r="C18" s="15" t="s">
        <v>11</v>
      </c>
      <c r="D18" s="19" t="s">
        <v>17</v>
      </c>
      <c r="E18" s="16">
        <v>0.013541666666666667</v>
      </c>
      <c r="F18" s="17"/>
      <c r="G18" s="25">
        <v>1</v>
      </c>
      <c r="H18" s="14">
        <v>1</v>
      </c>
      <c r="I18" s="14">
        <v>2003</v>
      </c>
      <c r="J18" s="22" t="s">
        <v>25</v>
      </c>
      <c r="K18" s="19" t="s">
        <v>17</v>
      </c>
      <c r="L18" s="16">
        <v>0.013460648148148147</v>
      </c>
      <c r="M18" s="17"/>
      <c r="N18" s="25">
        <v>1</v>
      </c>
    </row>
    <row r="19" spans="1:14" ht="18.75">
      <c r="A19" s="14">
        <v>2</v>
      </c>
      <c r="B19" s="14">
        <v>2001</v>
      </c>
      <c r="C19" s="15" t="s">
        <v>10</v>
      </c>
      <c r="D19" s="19" t="s">
        <v>17</v>
      </c>
      <c r="E19" s="16">
        <v>0.01400462962962963</v>
      </c>
      <c r="F19" s="18">
        <f>SUM(E19-E18)</f>
        <v>0.00046296296296296363</v>
      </c>
      <c r="G19" s="26">
        <v>1</v>
      </c>
      <c r="H19" s="14">
        <v>2</v>
      </c>
      <c r="I19" s="14">
        <v>2002</v>
      </c>
      <c r="J19" s="22" t="s">
        <v>36</v>
      </c>
      <c r="K19" s="19" t="s">
        <v>17</v>
      </c>
      <c r="L19" s="16">
        <v>0.013495370370370371</v>
      </c>
      <c r="M19" s="18">
        <f>SUM(L19-L18)</f>
        <v>3.472222222222418E-05</v>
      </c>
      <c r="N19" s="26">
        <v>1</v>
      </c>
    </row>
    <row r="20" spans="1:14" ht="18.75">
      <c r="A20" s="14">
        <v>3</v>
      </c>
      <c r="B20" s="14">
        <v>2001</v>
      </c>
      <c r="C20" s="15" t="s">
        <v>9</v>
      </c>
      <c r="D20" s="19" t="s">
        <v>17</v>
      </c>
      <c r="E20" s="16">
        <v>0.014108796296296295</v>
      </c>
      <c r="F20" s="18">
        <f>SUM(E20-E18)</f>
        <v>0.0005671296296296275</v>
      </c>
      <c r="G20" s="26">
        <v>1</v>
      </c>
      <c r="H20" s="14">
        <v>3</v>
      </c>
      <c r="I20" s="14">
        <v>2003</v>
      </c>
      <c r="J20" s="22" t="s">
        <v>45</v>
      </c>
      <c r="K20" s="19" t="s">
        <v>17</v>
      </c>
      <c r="L20" s="16">
        <v>0.013877314814814815</v>
      </c>
      <c r="M20" s="18">
        <f>SUM(L20-L18)</f>
        <v>0.0004166666666666676</v>
      </c>
      <c r="N20" s="26">
        <v>1</v>
      </c>
    </row>
    <row r="21" spans="1:14" ht="18.75">
      <c r="A21" s="14">
        <v>4</v>
      </c>
      <c r="B21" s="14">
        <v>2001</v>
      </c>
      <c r="C21" s="15" t="s">
        <v>160</v>
      </c>
      <c r="D21" s="19" t="s">
        <v>17</v>
      </c>
      <c r="E21" s="16">
        <v>0.014120370370370368</v>
      </c>
      <c r="F21" s="18">
        <f>SUM(E21-E18)</f>
        <v>0.0005787037037037011</v>
      </c>
      <c r="G21" s="26">
        <v>1</v>
      </c>
      <c r="H21" s="14">
        <v>4</v>
      </c>
      <c r="I21" s="14">
        <v>2002</v>
      </c>
      <c r="J21" s="15" t="s">
        <v>37</v>
      </c>
      <c r="K21" s="19" t="s">
        <v>17</v>
      </c>
      <c r="L21" s="16">
        <v>0.014120370370370368</v>
      </c>
      <c r="M21" s="18">
        <f>SUM(L21-L18)</f>
        <v>0.0006597222222222213</v>
      </c>
      <c r="N21" s="26">
        <v>1</v>
      </c>
    </row>
    <row r="22" spans="1:14" ht="18.75">
      <c r="A22" s="14">
        <v>5</v>
      </c>
      <c r="B22" s="14">
        <v>2001</v>
      </c>
      <c r="C22" s="15" t="s">
        <v>8</v>
      </c>
      <c r="D22" s="19" t="s">
        <v>17</v>
      </c>
      <c r="E22" s="16">
        <v>0.014131944444444445</v>
      </c>
      <c r="F22" s="18">
        <f>SUM(E22-E18)</f>
        <v>0.0005902777777777781</v>
      </c>
      <c r="G22" s="26">
        <v>1</v>
      </c>
      <c r="H22" s="14">
        <v>5</v>
      </c>
      <c r="I22" s="14">
        <v>2002</v>
      </c>
      <c r="J22" s="15" t="s">
        <v>43</v>
      </c>
      <c r="K22" s="19" t="s">
        <v>49</v>
      </c>
      <c r="L22" s="16">
        <v>0.014131944444444445</v>
      </c>
      <c r="M22" s="18">
        <f>SUM(L22-L18)</f>
        <v>0.0006712962962962983</v>
      </c>
      <c r="N22" s="26">
        <v>1</v>
      </c>
    </row>
    <row r="23" spans="1:14" ht="18.75">
      <c r="A23" s="14">
        <v>6</v>
      </c>
      <c r="B23" s="14">
        <v>2001</v>
      </c>
      <c r="C23" s="15" t="s">
        <v>80</v>
      </c>
      <c r="D23" s="19" t="s">
        <v>17</v>
      </c>
      <c r="E23" s="16">
        <v>0.014166666666666666</v>
      </c>
      <c r="F23" s="18">
        <f>SUM(E23-E18)</f>
        <v>0.0006249999999999988</v>
      </c>
      <c r="G23" s="26">
        <v>1</v>
      </c>
      <c r="H23" s="14">
        <v>6</v>
      </c>
      <c r="I23" s="14">
        <v>2003</v>
      </c>
      <c r="J23" s="15" t="s">
        <v>105</v>
      </c>
      <c r="K23" s="19" t="s">
        <v>17</v>
      </c>
      <c r="L23" s="16">
        <v>0.014166666666666666</v>
      </c>
      <c r="M23" s="18">
        <f>SUM(L23-L18)</f>
        <v>0.000706018518518519</v>
      </c>
      <c r="N23" s="26">
        <v>1</v>
      </c>
    </row>
    <row r="24" spans="1:14" ht="18.75">
      <c r="A24" s="14"/>
      <c r="B24" s="14"/>
      <c r="C24" s="15"/>
      <c r="D24" s="19"/>
      <c r="E24" s="16"/>
      <c r="F24" s="18"/>
      <c r="G24" s="26"/>
      <c r="H24" s="14">
        <v>7</v>
      </c>
      <c r="I24" s="14">
        <v>2002</v>
      </c>
      <c r="J24" s="15" t="s">
        <v>42</v>
      </c>
      <c r="K24" s="19" t="s">
        <v>17</v>
      </c>
      <c r="L24" s="16">
        <v>0.014918981481481483</v>
      </c>
      <c r="M24" s="18">
        <f>SUM(L24-L18)</f>
        <v>0.0014583333333333358</v>
      </c>
      <c r="N24" s="26">
        <v>1</v>
      </c>
    </row>
    <row r="25" spans="1:14" ht="18.75">
      <c r="A25" s="14"/>
      <c r="B25" s="14"/>
      <c r="C25" s="15"/>
      <c r="D25" s="19"/>
      <c r="E25" s="16"/>
      <c r="F25" s="18"/>
      <c r="G25" s="26"/>
      <c r="H25" s="14">
        <v>8</v>
      </c>
      <c r="I25" s="14">
        <v>2003</v>
      </c>
      <c r="J25" s="15" t="s">
        <v>104</v>
      </c>
      <c r="K25" s="19" t="s">
        <v>17</v>
      </c>
      <c r="L25" s="16">
        <v>0.015023148148148148</v>
      </c>
      <c r="M25" s="18">
        <f>SUM(L25-L18)</f>
        <v>0.0015625000000000014</v>
      </c>
      <c r="N25" s="26">
        <v>2</v>
      </c>
    </row>
    <row r="26" spans="1:14" ht="18.75">
      <c r="A26" s="14"/>
      <c r="B26" s="14"/>
      <c r="C26" s="15"/>
      <c r="D26" s="19"/>
      <c r="E26" s="16"/>
      <c r="F26" s="18"/>
      <c r="G26" s="26"/>
      <c r="H26" s="14">
        <v>9</v>
      </c>
      <c r="I26" s="14">
        <v>2003</v>
      </c>
      <c r="J26" s="15" t="s">
        <v>30</v>
      </c>
      <c r="K26" s="19" t="s">
        <v>17</v>
      </c>
      <c r="L26" s="16">
        <v>0.01503472222222222</v>
      </c>
      <c r="M26" s="18">
        <f>SUM(L26-L18)</f>
        <v>0.0015740740740740732</v>
      </c>
      <c r="N26" s="26">
        <v>2</v>
      </c>
    </row>
    <row r="27" spans="1:14" ht="18.75">
      <c r="A27" s="14"/>
      <c r="B27" s="14"/>
      <c r="C27" s="15"/>
      <c r="D27" s="19"/>
      <c r="E27" s="16"/>
      <c r="F27" s="18"/>
      <c r="G27" s="26"/>
      <c r="H27" s="14">
        <v>10</v>
      </c>
      <c r="I27" s="14">
        <v>2003</v>
      </c>
      <c r="J27" s="15" t="s">
        <v>46</v>
      </c>
      <c r="K27" s="19" t="s">
        <v>17</v>
      </c>
      <c r="L27" s="16">
        <v>0.01542824074074074</v>
      </c>
      <c r="M27" s="18">
        <f>SUM(L27-L18)</f>
        <v>0.0019675925925925937</v>
      </c>
      <c r="N27" s="26">
        <v>2</v>
      </c>
    </row>
    <row r="28" spans="1:14" ht="18.75">
      <c r="A28" s="27" t="s">
        <v>107</v>
      </c>
      <c r="B28" s="27"/>
      <c r="C28" s="27"/>
      <c r="D28" s="27"/>
      <c r="E28" s="52"/>
      <c r="F28" s="52"/>
      <c r="G28" s="52"/>
      <c r="H28" s="14">
        <v>11</v>
      </c>
      <c r="I28" s="14">
        <v>2003</v>
      </c>
      <c r="J28" s="15" t="s">
        <v>79</v>
      </c>
      <c r="K28" s="19" t="s">
        <v>17</v>
      </c>
      <c r="L28" s="16">
        <v>0.015439814814814816</v>
      </c>
      <c r="M28" s="18">
        <f>SUM(L28-L18)</f>
        <v>0.001979166666666669</v>
      </c>
      <c r="N28" s="26">
        <v>2</v>
      </c>
    </row>
    <row r="29" spans="1:14" ht="18.75">
      <c r="A29" s="27"/>
      <c r="B29" s="27"/>
      <c r="C29" s="27"/>
      <c r="D29" s="27"/>
      <c r="E29" s="40"/>
      <c r="F29" s="40"/>
      <c r="G29" s="40"/>
      <c r="H29" s="14">
        <v>12</v>
      </c>
      <c r="I29" s="14">
        <v>2003</v>
      </c>
      <c r="J29" s="15" t="s">
        <v>26</v>
      </c>
      <c r="K29" s="19" t="s">
        <v>17</v>
      </c>
      <c r="L29" s="16">
        <v>0.015578703703703704</v>
      </c>
      <c r="M29" s="18">
        <f>SUM(L29-L18)</f>
        <v>0.002118055555555557</v>
      </c>
      <c r="N29" s="26">
        <v>2</v>
      </c>
    </row>
    <row r="30" spans="1:14" ht="18.75">
      <c r="A30" s="27"/>
      <c r="B30" s="27"/>
      <c r="C30" s="27"/>
      <c r="D30" s="27"/>
      <c r="E30" s="52"/>
      <c r="F30" s="52"/>
      <c r="G30" s="52"/>
      <c r="H30" s="14">
        <v>13</v>
      </c>
      <c r="I30" s="14">
        <v>2003</v>
      </c>
      <c r="J30" s="15" t="s">
        <v>31</v>
      </c>
      <c r="K30" s="19" t="s">
        <v>17</v>
      </c>
      <c r="L30" s="16">
        <v>0.015590277777777778</v>
      </c>
      <c r="M30" s="18">
        <f>SUM(L30-L18)</f>
        <v>0.0021296296296296306</v>
      </c>
      <c r="N30" s="26">
        <v>2</v>
      </c>
    </row>
    <row r="31" spans="1:14" ht="18.75">
      <c r="A31" s="52"/>
      <c r="B31" s="52"/>
      <c r="C31" s="52"/>
      <c r="D31" s="52"/>
      <c r="E31" s="52"/>
      <c r="F31" s="52"/>
      <c r="G31" s="52"/>
      <c r="H31" s="14">
        <v>14</v>
      </c>
      <c r="I31" s="14">
        <v>2003</v>
      </c>
      <c r="J31" s="15" t="s">
        <v>29</v>
      </c>
      <c r="K31" s="19" t="s">
        <v>17</v>
      </c>
      <c r="L31" s="16">
        <v>0.015601851851851851</v>
      </c>
      <c r="M31" s="18">
        <f>SUM(L31-L18)</f>
        <v>0.002141203703703704</v>
      </c>
      <c r="N31" s="26">
        <v>2</v>
      </c>
    </row>
    <row r="32" spans="1:14" ht="18.75">
      <c r="A32" s="27"/>
      <c r="B32" s="14"/>
      <c r="C32" s="15"/>
      <c r="D32" s="15"/>
      <c r="E32" s="53"/>
      <c r="F32" s="53"/>
      <c r="G32" s="53"/>
      <c r="H32" s="14">
        <v>15</v>
      </c>
      <c r="I32" s="14">
        <v>2002</v>
      </c>
      <c r="J32" s="15" t="s">
        <v>161</v>
      </c>
      <c r="K32" s="19" t="s">
        <v>17</v>
      </c>
      <c r="L32" s="16">
        <v>0.015613425925925926</v>
      </c>
      <c r="M32" s="18">
        <f>SUM(L32-L18)</f>
        <v>0.0021527777777777795</v>
      </c>
      <c r="N32" s="26">
        <v>2</v>
      </c>
    </row>
    <row r="33" spans="8:14" ht="18.75">
      <c r="H33" s="14"/>
      <c r="I33" s="14"/>
      <c r="J33" s="22"/>
      <c r="K33" s="19"/>
      <c r="L33" s="16"/>
      <c r="M33" s="18"/>
      <c r="N33" s="26"/>
    </row>
    <row r="34" spans="8:14" ht="18.75">
      <c r="H34" s="14"/>
      <c r="I34" s="14"/>
      <c r="J34" s="22"/>
      <c r="K34" s="19"/>
      <c r="L34" s="16"/>
      <c r="M34" s="18"/>
      <c r="N34" s="26"/>
    </row>
    <row r="35" spans="8:14" ht="18.75">
      <c r="H35" s="53" t="s">
        <v>108</v>
      </c>
      <c r="I35" s="53"/>
      <c r="J35" s="53"/>
      <c r="K35" s="19"/>
      <c r="L35" s="16"/>
      <c r="M35" s="18"/>
      <c r="N35" s="26"/>
    </row>
    <row r="36" spans="1:14" ht="18.75">
      <c r="A36" s="27" t="s">
        <v>97</v>
      </c>
      <c r="B36" s="27"/>
      <c r="C36" s="27"/>
      <c r="D36" s="27"/>
      <c r="E36" s="52" t="s">
        <v>77</v>
      </c>
      <c r="F36" s="52"/>
      <c r="G36" s="52"/>
      <c r="H36" s="14"/>
      <c r="I36" s="14"/>
      <c r="J36" s="22"/>
      <c r="K36" s="19"/>
      <c r="L36" s="16"/>
      <c r="M36" s="18"/>
      <c r="N36" s="26"/>
    </row>
    <row r="37" spans="1:14" ht="18.75">
      <c r="A37" s="27"/>
      <c r="B37" s="27"/>
      <c r="C37" s="27"/>
      <c r="D37" s="27"/>
      <c r="E37" s="40"/>
      <c r="F37" s="40"/>
      <c r="G37" s="40"/>
      <c r="H37" s="14"/>
      <c r="I37" s="14"/>
      <c r="J37" s="15"/>
      <c r="K37" s="19"/>
      <c r="L37" s="16"/>
      <c r="M37" s="18"/>
      <c r="N37" s="26"/>
    </row>
    <row r="38" spans="1:14" ht="18.75">
      <c r="A38" s="27" t="s">
        <v>98</v>
      </c>
      <c r="B38" s="27"/>
      <c r="C38" s="27"/>
      <c r="D38" s="27"/>
      <c r="E38" s="52" t="s">
        <v>76</v>
      </c>
      <c r="F38" s="52"/>
      <c r="G38" s="52"/>
      <c r="H38" s="27" t="s">
        <v>97</v>
      </c>
      <c r="I38" s="27"/>
      <c r="J38" s="27"/>
      <c r="K38" s="27"/>
      <c r="L38" s="52" t="s">
        <v>77</v>
      </c>
      <c r="M38" s="52"/>
      <c r="N38" s="52"/>
    </row>
    <row r="39" spans="1:14" ht="18.75">
      <c r="A39" s="52"/>
      <c r="B39" s="52"/>
      <c r="C39" s="52"/>
      <c r="D39" s="52"/>
      <c r="E39" s="52"/>
      <c r="F39" s="52"/>
      <c r="G39" s="52"/>
      <c r="H39" s="27"/>
      <c r="I39" s="27"/>
      <c r="J39" s="27"/>
      <c r="K39" s="27"/>
      <c r="L39" s="40"/>
      <c r="M39" s="40"/>
      <c r="N39" s="40"/>
    </row>
    <row r="40" spans="1:14" ht="18.75">
      <c r="A40" s="27" t="s">
        <v>92</v>
      </c>
      <c r="B40" s="14"/>
      <c r="C40" s="15"/>
      <c r="D40" s="15"/>
      <c r="E40" s="53" t="s">
        <v>106</v>
      </c>
      <c r="F40" s="53"/>
      <c r="G40" s="53"/>
      <c r="H40" s="27" t="s">
        <v>98</v>
      </c>
      <c r="I40" s="27"/>
      <c r="J40" s="27"/>
      <c r="K40" s="27"/>
      <c r="L40" s="52" t="s">
        <v>76</v>
      </c>
      <c r="M40" s="52"/>
      <c r="N40" s="52"/>
    </row>
    <row r="41" spans="1:14" ht="18.75">
      <c r="A41" s="14"/>
      <c r="B41" s="14"/>
      <c r="C41" s="15"/>
      <c r="D41" s="19"/>
      <c r="E41" s="16"/>
      <c r="F41" s="18"/>
      <c r="G41" s="26"/>
      <c r="H41" s="52"/>
      <c r="I41" s="52"/>
      <c r="J41" s="52"/>
      <c r="K41" s="52"/>
      <c r="L41" s="52"/>
      <c r="M41" s="52"/>
      <c r="N41" s="52"/>
    </row>
    <row r="42" spans="1:14" ht="18.75">
      <c r="A42" s="14"/>
      <c r="B42" s="14"/>
      <c r="C42" s="15"/>
      <c r="D42" s="19"/>
      <c r="E42" s="16"/>
      <c r="F42" s="18"/>
      <c r="G42" s="26"/>
      <c r="H42" s="27" t="s">
        <v>92</v>
      </c>
      <c r="I42" s="14"/>
      <c r="J42" s="15"/>
      <c r="K42" s="15"/>
      <c r="L42" s="53" t="s">
        <v>106</v>
      </c>
      <c r="M42" s="53"/>
      <c r="N42" s="53"/>
    </row>
    <row r="43" spans="1:14" ht="18.75">
      <c r="A43" s="14"/>
      <c r="B43" s="14"/>
      <c r="C43" s="15"/>
      <c r="D43" s="19"/>
      <c r="E43" s="16"/>
      <c r="F43" s="18"/>
      <c r="G43" s="26"/>
      <c r="H43" s="14"/>
      <c r="I43" s="14"/>
      <c r="J43" s="15"/>
      <c r="K43" s="19"/>
      <c r="L43" s="16"/>
      <c r="M43" s="18"/>
      <c r="N43" s="26"/>
    </row>
    <row r="44" spans="1:14" ht="18.75">
      <c r="A44" s="14"/>
      <c r="B44" s="14"/>
      <c r="C44" s="15"/>
      <c r="D44" s="19"/>
      <c r="E44" s="16"/>
      <c r="F44" s="18"/>
      <c r="G44" s="26"/>
      <c r="H44" s="14"/>
      <c r="I44" s="14"/>
      <c r="J44" s="15"/>
      <c r="K44" s="19"/>
      <c r="L44" s="16"/>
      <c r="M44" s="18"/>
      <c r="N44" s="26"/>
    </row>
    <row r="45" spans="1:14" ht="18.75">
      <c r="A45" s="14"/>
      <c r="B45" s="14"/>
      <c r="C45" s="15"/>
      <c r="D45" s="19"/>
      <c r="E45" s="16"/>
      <c r="F45" s="18"/>
      <c r="G45" s="26"/>
      <c r="H45" s="14"/>
      <c r="I45" s="14"/>
      <c r="J45" s="15"/>
      <c r="K45" s="19"/>
      <c r="L45" s="16"/>
      <c r="M45" s="18"/>
      <c r="N45" s="26"/>
    </row>
    <row r="46" spans="1:14" ht="18.75">
      <c r="A46" s="14"/>
      <c r="B46" s="14"/>
      <c r="C46" s="15"/>
      <c r="D46" s="19"/>
      <c r="E46" s="16"/>
      <c r="F46" s="18"/>
      <c r="G46" s="26"/>
      <c r="H46" s="14"/>
      <c r="I46" s="14"/>
      <c r="J46" s="15"/>
      <c r="K46" s="19"/>
      <c r="L46" s="16"/>
      <c r="M46" s="18"/>
      <c r="N46" s="26"/>
    </row>
    <row r="47" spans="1:14" ht="18.75">
      <c r="A47" s="14"/>
      <c r="B47" s="14"/>
      <c r="C47" s="15"/>
      <c r="D47" s="19"/>
      <c r="E47" s="16"/>
      <c r="F47" s="18"/>
      <c r="G47" s="26"/>
      <c r="H47" s="14"/>
      <c r="I47" s="14"/>
      <c r="J47" s="15"/>
      <c r="K47" s="19"/>
      <c r="L47" s="16"/>
      <c r="M47" s="18"/>
      <c r="N47" s="26"/>
    </row>
    <row r="48" spans="1:14" ht="18.75">
      <c r="A48" s="14"/>
      <c r="B48" s="14"/>
      <c r="C48" s="15"/>
      <c r="D48" s="19"/>
      <c r="E48" s="16"/>
      <c r="F48" s="18"/>
      <c r="G48" s="26"/>
      <c r="H48" s="14"/>
      <c r="I48" s="14"/>
      <c r="J48" s="15"/>
      <c r="K48" s="19"/>
      <c r="L48" s="16"/>
      <c r="M48" s="18"/>
      <c r="N48" s="26"/>
    </row>
    <row r="49" spans="1:14" ht="18.75">
      <c r="A49" s="14"/>
      <c r="B49" s="14"/>
      <c r="C49" s="15"/>
      <c r="D49" s="19"/>
      <c r="E49" s="16"/>
      <c r="F49" s="18"/>
      <c r="G49" s="26"/>
      <c r="H49" s="14"/>
      <c r="I49" s="14"/>
      <c r="J49" s="15"/>
      <c r="K49" s="19"/>
      <c r="L49" s="16"/>
      <c r="M49" s="18"/>
      <c r="N49" s="26"/>
    </row>
    <row r="50" spans="1:14" ht="18.75">
      <c r="A50" s="14"/>
      <c r="B50" s="14"/>
      <c r="C50" s="15"/>
      <c r="D50" s="19"/>
      <c r="E50" s="16"/>
      <c r="F50" s="18"/>
      <c r="G50" s="26"/>
      <c r="H50" s="14"/>
      <c r="I50" s="14"/>
      <c r="J50" s="15"/>
      <c r="K50" s="19"/>
      <c r="L50" s="16"/>
      <c r="M50" s="18"/>
      <c r="N50" s="26"/>
    </row>
  </sheetData>
  <sheetProtection/>
  <mergeCells count="35">
    <mergeCell ref="A6:F6"/>
    <mergeCell ref="A9:G9"/>
    <mergeCell ref="E30:G30"/>
    <mergeCell ref="A1:G1"/>
    <mergeCell ref="A2:G2"/>
    <mergeCell ref="A3:G3"/>
    <mergeCell ref="A10:F10"/>
    <mergeCell ref="D12:G12"/>
    <mergeCell ref="E28:G28"/>
    <mergeCell ref="A13:G13"/>
    <mergeCell ref="A16:G16"/>
    <mergeCell ref="A4:G4"/>
    <mergeCell ref="A5:G5"/>
    <mergeCell ref="H1:N1"/>
    <mergeCell ref="H2:N2"/>
    <mergeCell ref="H3:N3"/>
    <mergeCell ref="H4:N4"/>
    <mergeCell ref="H5:N5"/>
    <mergeCell ref="H6:M6"/>
    <mergeCell ref="H35:J35"/>
    <mergeCell ref="H9:N9"/>
    <mergeCell ref="H10:M10"/>
    <mergeCell ref="K12:N12"/>
    <mergeCell ref="H13:N13"/>
    <mergeCell ref="H16:N16"/>
    <mergeCell ref="A31:G31"/>
    <mergeCell ref="E32:G32"/>
    <mergeCell ref="L38:N38"/>
    <mergeCell ref="L40:N40"/>
    <mergeCell ref="H41:N41"/>
    <mergeCell ref="L42:N42"/>
    <mergeCell ref="E36:G36"/>
    <mergeCell ref="E38:G38"/>
    <mergeCell ref="A39:G39"/>
    <mergeCell ref="E40:G4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A11" sqref="A11:G11"/>
    </sheetView>
  </sheetViews>
  <sheetFormatPr defaultColWidth="9.140625" defaultRowHeight="15"/>
  <cols>
    <col min="3" max="3" width="29.7109375" style="0" customWidth="1"/>
    <col min="4" max="4" width="20.00390625" style="0" customWidth="1"/>
    <col min="5" max="5" width="13.28125" style="0" customWidth="1"/>
    <col min="6" max="7" width="10.28125" style="0" customWidth="1"/>
  </cols>
  <sheetData>
    <row r="1" spans="1:7" ht="18.75">
      <c r="A1" s="44" t="s">
        <v>72</v>
      </c>
      <c r="B1" s="44"/>
      <c r="C1" s="44"/>
      <c r="D1" s="44"/>
      <c r="E1" s="44"/>
      <c r="F1" s="44"/>
      <c r="G1" s="44"/>
    </row>
    <row r="2" spans="1:7" ht="18.75">
      <c r="A2" s="44" t="s">
        <v>73</v>
      </c>
      <c r="B2" s="44"/>
      <c r="C2" s="44"/>
      <c r="D2" s="44"/>
      <c r="E2" s="44"/>
      <c r="F2" s="44"/>
      <c r="G2" s="44"/>
    </row>
    <row r="3" spans="1:7" ht="18.75">
      <c r="A3" s="45" t="s">
        <v>70</v>
      </c>
      <c r="B3" s="45"/>
      <c r="C3" s="45"/>
      <c r="D3" s="45"/>
      <c r="E3" s="45"/>
      <c r="F3" s="45"/>
      <c r="G3" s="45"/>
    </row>
    <row r="4" spans="1:7" ht="18.75">
      <c r="A4" s="45" t="s">
        <v>71</v>
      </c>
      <c r="B4" s="45"/>
      <c r="C4" s="45"/>
      <c r="D4" s="45"/>
      <c r="E4" s="45"/>
      <c r="F4" s="45"/>
      <c r="G4" s="45"/>
    </row>
    <row r="5" spans="1:7" ht="15.75">
      <c r="A5" s="59"/>
      <c r="B5" s="59"/>
      <c r="C5" s="59"/>
      <c r="D5" s="59"/>
      <c r="E5" s="59"/>
      <c r="F5" s="59"/>
      <c r="G5" s="59"/>
    </row>
    <row r="6" spans="1:7" ht="15.75">
      <c r="A6" s="48"/>
      <c r="B6" s="48"/>
      <c r="C6" s="48"/>
      <c r="D6" s="48"/>
      <c r="E6" s="48"/>
      <c r="F6" s="48"/>
      <c r="G6" s="48"/>
    </row>
    <row r="7" spans="1:5" ht="15">
      <c r="A7" s="46"/>
      <c r="B7" s="47"/>
      <c r="C7" s="47"/>
      <c r="D7" s="47"/>
      <c r="E7" s="47"/>
    </row>
    <row r="8" spans="1:7" ht="15">
      <c r="A8" s="2"/>
      <c r="B8" s="2"/>
      <c r="C8" s="2"/>
      <c r="D8" s="2"/>
      <c r="E8" s="2"/>
      <c r="F8" s="2"/>
      <c r="G8" s="2"/>
    </row>
    <row r="9" spans="1:7" ht="15">
      <c r="A9" s="2"/>
      <c r="B9" s="2"/>
      <c r="C9" s="2"/>
      <c r="D9" s="2"/>
      <c r="E9" s="2"/>
      <c r="F9" s="2"/>
      <c r="G9" s="2"/>
    </row>
    <row r="11" spans="1:7" ht="18.75">
      <c r="A11" s="44" t="s">
        <v>163</v>
      </c>
      <c r="B11" s="44"/>
      <c r="C11" s="44"/>
      <c r="D11" s="44"/>
      <c r="E11" s="44"/>
      <c r="F11" s="44"/>
      <c r="G11" s="44"/>
    </row>
    <row r="12" spans="1:7" ht="15">
      <c r="A12" s="49"/>
      <c r="B12" s="49"/>
      <c r="C12" s="49"/>
      <c r="D12" s="49"/>
      <c r="E12" s="49"/>
      <c r="F12" s="49"/>
      <c r="G12" s="24"/>
    </row>
    <row r="13" spans="1:7" ht="15">
      <c r="A13" s="4"/>
      <c r="B13" s="4"/>
      <c r="C13" s="4"/>
      <c r="D13" s="4"/>
      <c r="E13" s="4"/>
      <c r="F13" s="4"/>
      <c r="G13" s="4"/>
    </row>
    <row r="14" spans="1:7" ht="16.5" thickBot="1">
      <c r="A14" s="13" t="s">
        <v>14</v>
      </c>
      <c r="B14" s="5"/>
      <c r="C14" s="5"/>
      <c r="D14" s="55" t="s">
        <v>93</v>
      </c>
      <c r="E14" s="55"/>
      <c r="F14" s="55"/>
      <c r="G14" s="55"/>
    </row>
    <row r="15" spans="1:7" ht="18.75">
      <c r="A15" s="57" t="s">
        <v>35</v>
      </c>
      <c r="B15" s="57"/>
      <c r="C15" s="57"/>
      <c r="D15" s="57"/>
      <c r="E15" s="57"/>
      <c r="F15" s="57"/>
      <c r="G15" s="57"/>
    </row>
    <row r="16" spans="1:7" ht="15">
      <c r="A16" s="3"/>
      <c r="B16" s="3"/>
      <c r="C16" s="6"/>
      <c r="D16" s="6"/>
      <c r="E16" s="3"/>
      <c r="F16" s="3"/>
      <c r="G16" s="3"/>
    </row>
    <row r="17" spans="1:7" ht="15">
      <c r="A17" s="3" t="s">
        <v>78</v>
      </c>
      <c r="B17" s="3"/>
      <c r="C17" s="3"/>
      <c r="D17" s="3"/>
      <c r="E17" s="3"/>
      <c r="F17" s="3"/>
      <c r="G17" s="3"/>
    </row>
    <row r="18" spans="1:7" ht="27" customHeight="1">
      <c r="A18" s="54" t="s">
        <v>136</v>
      </c>
      <c r="B18" s="54"/>
      <c r="C18" s="54"/>
      <c r="D18" s="54"/>
      <c r="E18" s="54"/>
      <c r="F18" s="54"/>
      <c r="G18" s="23"/>
    </row>
    <row r="19" spans="1:7" ht="25.5">
      <c r="A19" s="7" t="s">
        <v>0</v>
      </c>
      <c r="B19" s="7" t="s">
        <v>16</v>
      </c>
      <c r="C19" s="1" t="s">
        <v>2</v>
      </c>
      <c r="D19" s="1" t="s">
        <v>3</v>
      </c>
      <c r="E19" s="8" t="s">
        <v>5</v>
      </c>
      <c r="F19" s="8" t="s">
        <v>6</v>
      </c>
      <c r="G19" s="8" t="s">
        <v>40</v>
      </c>
    </row>
    <row r="20" spans="1:7" ht="18.75">
      <c r="A20" s="14">
        <v>1</v>
      </c>
      <c r="B20" s="15">
        <v>2004</v>
      </c>
      <c r="C20" s="22" t="s">
        <v>38</v>
      </c>
      <c r="D20" s="35" t="s">
        <v>17</v>
      </c>
      <c r="E20" s="16">
        <v>0.005648148148148148</v>
      </c>
      <c r="F20" s="17"/>
      <c r="G20" s="25">
        <v>2</v>
      </c>
    </row>
    <row r="21" spans="1:7" ht="18.75">
      <c r="A21" s="14">
        <v>2</v>
      </c>
      <c r="B21" s="15">
        <v>2005</v>
      </c>
      <c r="C21" s="22" t="s">
        <v>21</v>
      </c>
      <c r="D21" s="35" t="s">
        <v>17</v>
      </c>
      <c r="E21" s="16">
        <v>0.005752314814814814</v>
      </c>
      <c r="F21" s="18">
        <f aca="true" t="shared" si="0" ref="F21:F27">E21-$E$20</f>
        <v>0.00010416666666666647</v>
      </c>
      <c r="G21" s="26">
        <v>2</v>
      </c>
    </row>
    <row r="22" spans="1:7" ht="18.75">
      <c r="A22" s="14">
        <v>3</v>
      </c>
      <c r="B22" s="15">
        <v>2004</v>
      </c>
      <c r="C22" s="22" t="s">
        <v>137</v>
      </c>
      <c r="D22" s="35" t="s">
        <v>17</v>
      </c>
      <c r="E22" s="16">
        <v>0.006006944444444444</v>
      </c>
      <c r="F22" s="18">
        <f>E22-$E$20</f>
        <v>0.0003587962962962963</v>
      </c>
      <c r="G22" s="26">
        <v>3</v>
      </c>
    </row>
    <row r="23" spans="1:7" ht="18.75">
      <c r="A23" s="14">
        <v>4</v>
      </c>
      <c r="B23" s="15">
        <v>2005</v>
      </c>
      <c r="C23" s="15" t="s">
        <v>138</v>
      </c>
      <c r="D23" s="35" t="s">
        <v>17</v>
      </c>
      <c r="E23" s="16">
        <v>0.006099537037037036</v>
      </c>
      <c r="F23" s="18">
        <f>E23-$E$20</f>
        <v>0.0004513888888888883</v>
      </c>
      <c r="G23" s="26">
        <v>3</v>
      </c>
    </row>
    <row r="24" spans="1:7" ht="18.75">
      <c r="A24" s="14">
        <v>5</v>
      </c>
      <c r="B24" s="15">
        <v>2004</v>
      </c>
      <c r="C24" s="15" t="s">
        <v>139</v>
      </c>
      <c r="D24" s="35" t="s">
        <v>50</v>
      </c>
      <c r="E24" s="16">
        <v>0.006111111111111111</v>
      </c>
      <c r="F24" s="18">
        <f t="shared" si="0"/>
        <v>0.00046296296296296363</v>
      </c>
      <c r="G24" s="26">
        <v>3</v>
      </c>
    </row>
    <row r="25" spans="1:7" ht="18.75">
      <c r="A25" s="14">
        <v>6</v>
      </c>
      <c r="B25" s="15">
        <v>2004</v>
      </c>
      <c r="C25" s="15" t="s">
        <v>75</v>
      </c>
      <c r="D25" s="35" t="s">
        <v>17</v>
      </c>
      <c r="E25" s="16">
        <v>0.006111111111111111</v>
      </c>
      <c r="F25" s="18">
        <f t="shared" si="0"/>
        <v>0.00046296296296296363</v>
      </c>
      <c r="G25" s="26">
        <v>3</v>
      </c>
    </row>
    <row r="26" spans="1:7" ht="18.75">
      <c r="A26" s="14">
        <v>7</v>
      </c>
      <c r="B26" s="15">
        <v>2004</v>
      </c>
      <c r="C26" s="15" t="s">
        <v>20</v>
      </c>
      <c r="D26" s="35" t="s">
        <v>17</v>
      </c>
      <c r="E26" s="16">
        <v>0.006122685185185185</v>
      </c>
      <c r="F26" s="18">
        <f t="shared" si="0"/>
        <v>0.0004745370370370372</v>
      </c>
      <c r="G26" s="26">
        <v>3</v>
      </c>
    </row>
    <row r="27" spans="1:7" ht="18.75">
      <c r="A27" s="14">
        <v>8</v>
      </c>
      <c r="B27" s="15">
        <v>2004</v>
      </c>
      <c r="C27" s="15" t="s">
        <v>53</v>
      </c>
      <c r="D27" s="35" t="s">
        <v>50</v>
      </c>
      <c r="E27" s="16">
        <v>0.006180555555555556</v>
      </c>
      <c r="F27" s="18">
        <f t="shared" si="0"/>
        <v>0.0005324074074074085</v>
      </c>
      <c r="G27" s="26">
        <v>3</v>
      </c>
    </row>
    <row r="28" spans="1:7" ht="18.75">
      <c r="A28" s="14"/>
      <c r="B28" s="15"/>
      <c r="C28" s="15"/>
      <c r="D28" s="19"/>
      <c r="E28" s="16"/>
      <c r="F28" s="18"/>
      <c r="G28" s="18"/>
    </row>
    <row r="29" spans="1:7" ht="18.75">
      <c r="A29" s="14"/>
      <c r="B29" s="15"/>
      <c r="C29" s="15"/>
      <c r="D29" s="19"/>
      <c r="E29" s="16"/>
      <c r="F29" s="18"/>
      <c r="G29" s="18"/>
    </row>
    <row r="30" spans="1:7" ht="18.75">
      <c r="A30" s="51" t="s">
        <v>140</v>
      </c>
      <c r="B30" s="51"/>
      <c r="C30" s="51"/>
      <c r="D30" s="19"/>
      <c r="E30" s="16"/>
      <c r="F30" s="18"/>
      <c r="G30" s="18"/>
    </row>
    <row r="31" spans="1:7" ht="18.75">
      <c r="A31" s="14"/>
      <c r="B31" s="15"/>
      <c r="C31" s="15"/>
      <c r="D31" s="19"/>
      <c r="E31" s="16"/>
      <c r="F31" s="18"/>
      <c r="G31" s="18"/>
    </row>
    <row r="32" spans="1:7" ht="18.75">
      <c r="A32" s="14"/>
      <c r="B32" s="15"/>
      <c r="C32" s="15"/>
      <c r="D32" s="19"/>
      <c r="E32" s="16"/>
      <c r="F32" s="18"/>
      <c r="G32" s="18"/>
    </row>
    <row r="33" spans="1:7" ht="18.75">
      <c r="A33" s="14"/>
      <c r="B33" s="15"/>
      <c r="C33" s="15"/>
      <c r="D33" s="19"/>
      <c r="F33" s="18"/>
      <c r="G33" s="18"/>
    </row>
    <row r="34" spans="1:7" ht="18.75">
      <c r="A34" s="27" t="s">
        <v>97</v>
      </c>
      <c r="B34" s="27"/>
      <c r="C34" s="27"/>
      <c r="D34" s="27"/>
      <c r="E34" s="52" t="s">
        <v>77</v>
      </c>
      <c r="F34" s="52"/>
      <c r="G34" s="52"/>
    </row>
    <row r="35" spans="1:7" ht="18.75">
      <c r="A35" s="27"/>
      <c r="B35" s="27"/>
      <c r="C35" s="27"/>
      <c r="D35" s="27"/>
      <c r="E35" s="31"/>
      <c r="F35" s="31"/>
      <c r="G35" s="31"/>
    </row>
    <row r="36" spans="1:7" ht="18.75">
      <c r="A36" s="27" t="s">
        <v>98</v>
      </c>
      <c r="B36" s="27"/>
      <c r="C36" s="27"/>
      <c r="D36" s="27"/>
      <c r="E36" s="52" t="s">
        <v>76</v>
      </c>
      <c r="F36" s="52"/>
      <c r="G36" s="52"/>
    </row>
    <row r="37" spans="1:8" ht="18.75">
      <c r="A37" s="52"/>
      <c r="B37" s="52"/>
      <c r="C37" s="52"/>
      <c r="D37" s="52"/>
      <c r="E37" s="52"/>
      <c r="F37" s="52"/>
      <c r="G37" s="52"/>
      <c r="H37" s="28"/>
    </row>
    <row r="38" spans="1:8" ht="18.75">
      <c r="A38" s="27" t="s">
        <v>92</v>
      </c>
      <c r="B38" s="14"/>
      <c r="C38" s="15"/>
      <c r="D38" s="15"/>
      <c r="E38" s="38" t="s">
        <v>106</v>
      </c>
      <c r="F38" s="38"/>
      <c r="G38" s="38"/>
      <c r="H38" s="18"/>
    </row>
    <row r="39" spans="1:8" ht="18.75">
      <c r="A39" s="52"/>
      <c r="B39" s="52"/>
      <c r="C39" s="52"/>
      <c r="D39" s="52"/>
      <c r="E39" s="52"/>
      <c r="F39" s="52"/>
      <c r="G39" s="52"/>
      <c r="H39" s="29"/>
    </row>
    <row r="40" spans="1:8" ht="18.75">
      <c r="A40" s="27"/>
      <c r="B40" s="9"/>
      <c r="C40" s="3"/>
      <c r="D40" s="3"/>
      <c r="E40" s="3"/>
      <c r="F40" s="10"/>
      <c r="G40" s="10"/>
      <c r="H40" s="11"/>
    </row>
    <row r="41" spans="1:8" ht="18.75">
      <c r="A41" s="52"/>
      <c r="B41" s="52"/>
      <c r="C41" s="52"/>
      <c r="D41" s="52"/>
      <c r="E41" s="52"/>
      <c r="F41" s="52"/>
      <c r="G41" s="52"/>
      <c r="H41" s="29"/>
    </row>
  </sheetData>
  <sheetProtection/>
  <mergeCells count="18">
    <mergeCell ref="A41:G41"/>
    <mergeCell ref="A18:F18"/>
    <mergeCell ref="A1:G1"/>
    <mergeCell ref="A3:G3"/>
    <mergeCell ref="A4:G4"/>
    <mergeCell ref="A2:G2"/>
    <mergeCell ref="E34:G34"/>
    <mergeCell ref="A39:G39"/>
    <mergeCell ref="A37:G37"/>
    <mergeCell ref="A6:G6"/>
    <mergeCell ref="A7:E7"/>
    <mergeCell ref="A12:F12"/>
    <mergeCell ref="A5:G5"/>
    <mergeCell ref="E36:G36"/>
    <mergeCell ref="A30:C30"/>
    <mergeCell ref="A15:G15"/>
    <mergeCell ref="A11:G11"/>
    <mergeCell ref="D14:G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J11" sqref="J11"/>
    </sheetView>
  </sheetViews>
  <sheetFormatPr defaultColWidth="9.140625" defaultRowHeight="15"/>
  <cols>
    <col min="3" max="3" width="27.7109375" style="0" customWidth="1"/>
    <col min="4" max="4" width="19.00390625" style="0" customWidth="1"/>
    <col min="5" max="5" width="14.28125" style="0" customWidth="1"/>
    <col min="6" max="6" width="14.8515625" style="0" customWidth="1"/>
    <col min="7" max="7" width="12.421875" style="0" customWidth="1"/>
  </cols>
  <sheetData>
    <row r="1" spans="1:7" ht="18.75">
      <c r="A1" s="44" t="s">
        <v>72</v>
      </c>
      <c r="B1" s="44"/>
      <c r="C1" s="44"/>
      <c r="D1" s="44"/>
      <c r="E1" s="44"/>
      <c r="F1" s="44"/>
      <c r="G1" s="44"/>
    </row>
    <row r="2" spans="1:7" ht="18.75">
      <c r="A2" s="44" t="s">
        <v>73</v>
      </c>
      <c r="B2" s="44"/>
      <c r="C2" s="44"/>
      <c r="D2" s="44"/>
      <c r="E2" s="44"/>
      <c r="F2" s="44"/>
      <c r="G2" s="44"/>
    </row>
    <row r="3" spans="1:7" ht="18.75">
      <c r="A3" s="45" t="s">
        <v>70</v>
      </c>
      <c r="B3" s="45"/>
      <c r="C3" s="45"/>
      <c r="D3" s="45"/>
      <c r="E3" s="45"/>
      <c r="F3" s="45"/>
      <c r="G3" s="45"/>
    </row>
    <row r="4" spans="1:7" ht="18.75">
      <c r="A4" s="45" t="s">
        <v>71</v>
      </c>
      <c r="B4" s="45"/>
      <c r="C4" s="45"/>
      <c r="D4" s="45"/>
      <c r="E4" s="45"/>
      <c r="F4" s="45"/>
      <c r="G4" s="45"/>
    </row>
    <row r="5" spans="1:7" ht="15.75">
      <c r="A5" s="48"/>
      <c r="B5" s="48"/>
      <c r="C5" s="48"/>
      <c r="D5" s="48"/>
      <c r="E5" s="48"/>
      <c r="F5" s="48"/>
      <c r="G5" s="48"/>
    </row>
    <row r="6" spans="1:6" ht="15">
      <c r="A6" s="46"/>
      <c r="B6" s="47"/>
      <c r="C6" s="47"/>
      <c r="D6" s="47"/>
      <c r="E6" s="47"/>
      <c r="F6" s="47"/>
    </row>
    <row r="7" spans="1:7" ht="15">
      <c r="A7" s="2"/>
      <c r="B7" s="2"/>
      <c r="C7" s="2"/>
      <c r="D7" s="2"/>
      <c r="E7" s="2"/>
      <c r="F7" s="2"/>
      <c r="G7" s="2"/>
    </row>
    <row r="9" spans="1:7" ht="18.75">
      <c r="A9" s="44" t="s">
        <v>163</v>
      </c>
      <c r="B9" s="44"/>
      <c r="C9" s="44"/>
      <c r="D9" s="44"/>
      <c r="E9" s="44"/>
      <c r="F9" s="44"/>
      <c r="G9" s="44"/>
    </row>
    <row r="10" spans="1:7" ht="15">
      <c r="A10" s="49"/>
      <c r="B10" s="49"/>
      <c r="C10" s="49"/>
      <c r="D10" s="49"/>
      <c r="E10" s="49"/>
      <c r="F10" s="49"/>
      <c r="G10" s="49"/>
    </row>
    <row r="11" spans="1:7" ht="15">
      <c r="A11" s="4"/>
      <c r="B11" s="4"/>
      <c r="C11" s="4"/>
      <c r="D11" s="4"/>
      <c r="E11" s="4"/>
      <c r="F11" s="4"/>
      <c r="G11" s="4"/>
    </row>
    <row r="12" spans="1:7" ht="16.5" thickBot="1">
      <c r="A12" s="13" t="s">
        <v>14</v>
      </c>
      <c r="B12" s="5"/>
      <c r="C12" s="5"/>
      <c r="D12" s="5"/>
      <c r="E12" s="50" t="s">
        <v>93</v>
      </c>
      <c r="F12" s="50"/>
      <c r="G12" s="50"/>
    </row>
    <row r="13" spans="1:7" ht="18.75">
      <c r="A13" s="56" t="s">
        <v>22</v>
      </c>
      <c r="B13" s="56"/>
      <c r="C13" s="56"/>
      <c r="D13" s="56"/>
      <c r="E13" s="56"/>
      <c r="F13" s="56"/>
      <c r="G13" s="56"/>
    </row>
    <row r="14" spans="1:7" ht="15">
      <c r="A14" s="3"/>
      <c r="B14" s="3"/>
      <c r="C14" s="3"/>
      <c r="D14" s="6"/>
      <c r="E14" s="6"/>
      <c r="F14" s="3"/>
      <c r="G14" s="3"/>
    </row>
    <row r="15" spans="1:7" ht="15">
      <c r="A15" s="3" t="s">
        <v>78</v>
      </c>
      <c r="B15" s="3"/>
      <c r="C15" s="3"/>
      <c r="D15" s="3"/>
      <c r="E15" s="3"/>
      <c r="F15" s="3"/>
      <c r="G15" s="3"/>
    </row>
    <row r="16" spans="1:7" ht="19.5">
      <c r="A16" s="54" t="s">
        <v>111</v>
      </c>
      <c r="B16" s="54"/>
      <c r="C16" s="54"/>
      <c r="D16" s="54"/>
      <c r="E16" s="54"/>
      <c r="F16" s="54"/>
      <c r="G16" s="54"/>
    </row>
    <row r="17" spans="1:7" ht="25.5">
      <c r="A17" s="7" t="s">
        <v>0</v>
      </c>
      <c r="B17" s="7" t="s">
        <v>16</v>
      </c>
      <c r="C17" s="1" t="s">
        <v>2</v>
      </c>
      <c r="D17" s="1" t="s">
        <v>3</v>
      </c>
      <c r="E17" s="8" t="s">
        <v>5</v>
      </c>
      <c r="F17" s="8" t="s">
        <v>6</v>
      </c>
      <c r="G17" s="8" t="s">
        <v>40</v>
      </c>
    </row>
    <row r="18" spans="1:7" ht="18.75">
      <c r="A18" s="14">
        <v>1</v>
      </c>
      <c r="B18" s="14">
        <v>2004</v>
      </c>
      <c r="C18" s="15" t="s">
        <v>28</v>
      </c>
      <c r="D18" s="19" t="s">
        <v>74</v>
      </c>
      <c r="E18" s="16">
        <v>0.010277777777777778</v>
      </c>
      <c r="F18" s="17"/>
      <c r="G18" s="25">
        <v>2</v>
      </c>
    </row>
    <row r="19" spans="1:7" ht="18.75">
      <c r="A19" s="14">
        <v>2</v>
      </c>
      <c r="B19" s="14">
        <v>2004</v>
      </c>
      <c r="C19" s="15" t="s">
        <v>32</v>
      </c>
      <c r="D19" s="19" t="s">
        <v>74</v>
      </c>
      <c r="E19" s="16">
        <v>0.0103125</v>
      </c>
      <c r="F19" s="18">
        <f aca="true" t="shared" si="0" ref="F19:F26">E19-$F$18</f>
        <v>0.0103125</v>
      </c>
      <c r="G19" s="26">
        <v>2</v>
      </c>
    </row>
    <row r="20" spans="1:7" ht="18.75">
      <c r="A20" s="14">
        <v>3</v>
      </c>
      <c r="B20" s="14">
        <v>2004</v>
      </c>
      <c r="C20" s="15" t="s">
        <v>159</v>
      </c>
      <c r="D20" s="19" t="s">
        <v>74</v>
      </c>
      <c r="E20" s="16">
        <v>0.010381944444444444</v>
      </c>
      <c r="F20" s="18">
        <f t="shared" si="0"/>
        <v>0.010381944444444444</v>
      </c>
      <c r="G20" s="26">
        <v>2</v>
      </c>
    </row>
    <row r="21" spans="1:7" ht="18.75">
      <c r="A21" s="14">
        <v>4</v>
      </c>
      <c r="B21" s="14">
        <v>2004</v>
      </c>
      <c r="C21" s="15" t="s">
        <v>112</v>
      </c>
      <c r="D21" s="19" t="s">
        <v>74</v>
      </c>
      <c r="E21" s="16">
        <v>0.01037037037037037</v>
      </c>
      <c r="F21" s="18">
        <f t="shared" si="0"/>
        <v>0.01037037037037037</v>
      </c>
      <c r="G21" s="26">
        <v>2</v>
      </c>
    </row>
    <row r="22" spans="1:7" ht="18.75">
      <c r="A22" s="14">
        <v>5</v>
      </c>
      <c r="B22" s="14">
        <v>2004</v>
      </c>
      <c r="C22" s="15" t="s">
        <v>113</v>
      </c>
      <c r="D22" s="19" t="s">
        <v>74</v>
      </c>
      <c r="E22" s="16">
        <v>0.010416666666666666</v>
      </c>
      <c r="F22" s="18">
        <f t="shared" si="0"/>
        <v>0.010416666666666666</v>
      </c>
      <c r="G22" s="26">
        <v>2</v>
      </c>
    </row>
    <row r="23" spans="1:7" ht="18.75">
      <c r="A23" s="14">
        <v>6</v>
      </c>
      <c r="B23" s="14">
        <v>2005</v>
      </c>
      <c r="C23" s="15" t="s">
        <v>114</v>
      </c>
      <c r="D23" s="19" t="s">
        <v>74</v>
      </c>
      <c r="E23" s="16">
        <v>0.010439814814814813</v>
      </c>
      <c r="F23" s="18">
        <f t="shared" si="0"/>
        <v>0.010439814814814813</v>
      </c>
      <c r="G23" s="26">
        <v>2</v>
      </c>
    </row>
    <row r="24" spans="1:7" ht="18.75">
      <c r="A24" s="14">
        <v>7</v>
      </c>
      <c r="B24" s="14">
        <v>2005</v>
      </c>
      <c r="C24" s="15" t="s">
        <v>115</v>
      </c>
      <c r="D24" s="19" t="s">
        <v>74</v>
      </c>
      <c r="E24" s="16">
        <v>0.01050925925925926</v>
      </c>
      <c r="F24" s="18">
        <f t="shared" si="0"/>
        <v>0.01050925925925926</v>
      </c>
      <c r="G24" s="26">
        <v>2</v>
      </c>
    </row>
    <row r="25" spans="1:7" ht="18.75">
      <c r="A25" s="14">
        <v>8</v>
      </c>
      <c r="B25" s="14">
        <v>2005</v>
      </c>
      <c r="C25" s="15" t="s">
        <v>116</v>
      </c>
      <c r="D25" s="19" t="s">
        <v>74</v>
      </c>
      <c r="E25" s="16">
        <v>0.010532407407407407</v>
      </c>
      <c r="F25" s="18">
        <f t="shared" si="0"/>
        <v>0.010532407407407407</v>
      </c>
      <c r="G25" s="26">
        <v>2</v>
      </c>
    </row>
    <row r="26" spans="1:7" ht="18.75">
      <c r="A26" s="14">
        <v>9</v>
      </c>
      <c r="B26" s="14">
        <v>2004</v>
      </c>
      <c r="C26" s="15" t="s">
        <v>27</v>
      </c>
      <c r="D26" s="19" t="s">
        <v>74</v>
      </c>
      <c r="E26" s="16">
        <v>0.010555555555555554</v>
      </c>
      <c r="F26" s="18">
        <f t="shared" si="0"/>
        <v>0.010555555555555554</v>
      </c>
      <c r="G26" s="26">
        <v>2</v>
      </c>
    </row>
    <row r="27" spans="1:7" ht="18.75">
      <c r="A27" s="14"/>
      <c r="B27" s="14"/>
      <c r="C27" s="15"/>
      <c r="D27" s="19"/>
      <c r="E27" s="16"/>
      <c r="F27" s="18"/>
      <c r="G27" s="26"/>
    </row>
    <row r="28" spans="1:7" ht="18.75">
      <c r="A28" s="14"/>
      <c r="B28" s="14"/>
      <c r="C28" s="15"/>
      <c r="D28" s="19"/>
      <c r="E28" s="16"/>
      <c r="F28" s="18"/>
      <c r="G28" s="26"/>
    </row>
    <row r="29" spans="1:7" ht="18.75">
      <c r="A29" s="14"/>
      <c r="B29" s="14"/>
      <c r="C29" s="15"/>
      <c r="D29" s="19"/>
      <c r="E29" s="16"/>
      <c r="F29" s="18"/>
      <c r="G29" s="26"/>
    </row>
    <row r="30" spans="1:7" ht="18.75">
      <c r="A30" s="14"/>
      <c r="B30" s="14"/>
      <c r="C30" s="15"/>
      <c r="D30" s="19"/>
      <c r="E30" s="16"/>
      <c r="F30" s="18"/>
      <c r="G30" s="26"/>
    </row>
    <row r="31" spans="1:7" ht="18.75">
      <c r="A31" s="14"/>
      <c r="B31" s="9"/>
      <c r="C31" s="15"/>
      <c r="D31" s="15"/>
      <c r="E31" s="19"/>
      <c r="F31" s="16"/>
      <c r="G31" s="18"/>
    </row>
    <row r="32" spans="1:7" ht="18.75">
      <c r="A32" s="14"/>
      <c r="B32" s="9"/>
      <c r="C32" s="15"/>
      <c r="D32" s="15"/>
      <c r="E32" s="19"/>
      <c r="F32" s="16"/>
      <c r="G32" s="18"/>
    </row>
    <row r="33" spans="1:7" ht="18.75">
      <c r="A33" s="51" t="s">
        <v>90</v>
      </c>
      <c r="B33" s="51"/>
      <c r="C33" s="51"/>
      <c r="D33" s="15"/>
      <c r="E33" s="19"/>
      <c r="F33" s="16"/>
      <c r="G33" s="18"/>
    </row>
    <row r="34" spans="1:7" ht="18.75">
      <c r="A34" s="14"/>
      <c r="B34" s="9"/>
      <c r="C34" s="15"/>
      <c r="D34" s="15"/>
      <c r="E34" s="19"/>
      <c r="F34" s="16"/>
      <c r="G34" s="18"/>
    </row>
    <row r="35" spans="1:7" ht="18.75">
      <c r="A35" s="14"/>
      <c r="B35" s="9"/>
      <c r="C35" s="3"/>
      <c r="D35" s="15"/>
      <c r="E35" s="19"/>
      <c r="F35" s="16"/>
      <c r="G35" s="18"/>
    </row>
    <row r="36" spans="1:7" ht="18.75">
      <c r="A36" s="27" t="s">
        <v>97</v>
      </c>
      <c r="B36" s="27"/>
      <c r="C36" s="27"/>
      <c r="D36" s="27"/>
      <c r="E36" s="52" t="s">
        <v>77</v>
      </c>
      <c r="F36" s="52"/>
      <c r="G36" s="52"/>
    </row>
    <row r="37" spans="1:7" ht="18.75">
      <c r="A37" s="27"/>
      <c r="B37" s="27"/>
      <c r="C37" s="27"/>
      <c r="D37" s="27"/>
      <c r="E37" s="31"/>
      <c r="F37" s="31"/>
      <c r="G37" s="31"/>
    </row>
    <row r="38" spans="1:7" ht="18.75">
      <c r="A38" s="27" t="s">
        <v>98</v>
      </c>
      <c r="B38" s="27"/>
      <c r="C38" s="27"/>
      <c r="D38" s="27"/>
      <c r="E38" s="52" t="s">
        <v>76</v>
      </c>
      <c r="F38" s="52"/>
      <c r="G38" s="52"/>
    </row>
    <row r="39" spans="1:7" ht="18.75">
      <c r="A39" s="52"/>
      <c r="B39" s="52"/>
      <c r="C39" s="52"/>
      <c r="D39" s="52"/>
      <c r="E39" s="52"/>
      <c r="F39" s="52"/>
      <c r="G39" s="52"/>
    </row>
    <row r="40" spans="1:7" ht="18.75">
      <c r="A40" s="27" t="s">
        <v>92</v>
      </c>
      <c r="B40" s="14"/>
      <c r="C40" s="15"/>
      <c r="D40" s="15"/>
      <c r="E40" s="53" t="s">
        <v>106</v>
      </c>
      <c r="F40" s="53"/>
      <c r="G40" s="53"/>
    </row>
  </sheetData>
  <sheetProtection/>
  <mergeCells count="16">
    <mergeCell ref="A4:G4"/>
    <mergeCell ref="A5:G5"/>
    <mergeCell ref="A6:F6"/>
    <mergeCell ref="A9:G9"/>
    <mergeCell ref="A10:G10"/>
    <mergeCell ref="E12:G12"/>
    <mergeCell ref="E40:G40"/>
    <mergeCell ref="A33:C33"/>
    <mergeCell ref="A1:G1"/>
    <mergeCell ref="A2:G2"/>
    <mergeCell ref="A3:G3"/>
    <mergeCell ref="E36:G36"/>
    <mergeCell ref="E38:G38"/>
    <mergeCell ref="A39:G39"/>
    <mergeCell ref="A13:G13"/>
    <mergeCell ref="A16:G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M11" sqref="M11"/>
    </sheetView>
  </sheetViews>
  <sheetFormatPr defaultColWidth="9.140625" defaultRowHeight="15"/>
  <cols>
    <col min="4" max="4" width="27.8515625" style="0" customWidth="1"/>
    <col min="5" max="5" width="21.140625" style="0" customWidth="1"/>
    <col min="6" max="6" width="12.421875" style="0" customWidth="1"/>
    <col min="7" max="7" width="12.140625" style="0" customWidth="1"/>
  </cols>
  <sheetData>
    <row r="1" spans="1:7" ht="18.75">
      <c r="A1" s="44" t="s">
        <v>72</v>
      </c>
      <c r="B1" s="44"/>
      <c r="C1" s="44"/>
      <c r="D1" s="44"/>
      <c r="E1" s="44"/>
      <c r="F1" s="44"/>
      <c r="G1" s="44"/>
    </row>
    <row r="2" spans="1:7" ht="18.75">
      <c r="A2" s="44" t="s">
        <v>73</v>
      </c>
      <c r="B2" s="44"/>
      <c r="C2" s="44"/>
      <c r="D2" s="44"/>
      <c r="E2" s="44"/>
      <c r="F2" s="44"/>
      <c r="G2" s="44"/>
    </row>
    <row r="3" spans="1:7" ht="18.75">
      <c r="A3" s="45" t="s">
        <v>70</v>
      </c>
      <c r="B3" s="45"/>
      <c r="C3" s="45"/>
      <c r="D3" s="45"/>
      <c r="E3" s="45"/>
      <c r="F3" s="45"/>
      <c r="G3" s="45"/>
    </row>
    <row r="4" spans="1:7" ht="18.75">
      <c r="A4" s="45" t="s">
        <v>71</v>
      </c>
      <c r="B4" s="45"/>
      <c r="C4" s="45"/>
      <c r="D4" s="45"/>
      <c r="E4" s="45"/>
      <c r="F4" s="45"/>
      <c r="G4" s="45"/>
    </row>
    <row r="5" spans="1:7" ht="15.75">
      <c r="A5" s="48"/>
      <c r="B5" s="48"/>
      <c r="C5" s="48"/>
      <c r="D5" s="48"/>
      <c r="E5" s="48"/>
      <c r="F5" s="48"/>
      <c r="G5" s="48"/>
    </row>
    <row r="6" spans="1:6" ht="15">
      <c r="A6" s="46"/>
      <c r="B6" s="47"/>
      <c r="C6" s="47"/>
      <c r="D6" s="47"/>
      <c r="E6" s="47"/>
      <c r="F6" s="47"/>
    </row>
    <row r="7" spans="1:7" ht="15">
      <c r="A7" s="2"/>
      <c r="B7" s="2"/>
      <c r="C7" s="2"/>
      <c r="D7" s="2"/>
      <c r="E7" s="2"/>
      <c r="F7" s="2"/>
      <c r="G7" s="2"/>
    </row>
    <row r="9" spans="1:7" ht="15.75">
      <c r="A9" s="59" t="s">
        <v>162</v>
      </c>
      <c r="B9" s="59"/>
      <c r="C9" s="59"/>
      <c r="D9" s="59"/>
      <c r="E9" s="59"/>
      <c r="F9" s="59"/>
      <c r="G9" s="59"/>
    </row>
    <row r="10" spans="1:7" ht="15">
      <c r="A10" s="49"/>
      <c r="B10" s="49"/>
      <c r="C10" s="49"/>
      <c r="D10" s="49"/>
      <c r="E10" s="49"/>
      <c r="F10" s="49"/>
      <c r="G10" s="24"/>
    </row>
    <row r="11" spans="1:7" ht="15">
      <c r="A11" s="4"/>
      <c r="B11" s="4"/>
      <c r="C11" s="4"/>
      <c r="D11" s="4"/>
      <c r="E11" s="4"/>
      <c r="F11" s="4"/>
      <c r="G11" s="4"/>
    </row>
    <row r="12" spans="1:7" ht="16.5" thickBot="1">
      <c r="A12" s="13" t="s">
        <v>14</v>
      </c>
      <c r="B12" s="5"/>
      <c r="C12" s="5"/>
      <c r="D12" s="50" t="s">
        <v>101</v>
      </c>
      <c r="E12" s="50"/>
      <c r="F12" s="50"/>
      <c r="G12" s="50"/>
    </row>
    <row r="13" spans="1:7" ht="15">
      <c r="A13" s="3"/>
      <c r="B13" s="3"/>
      <c r="C13" s="3"/>
      <c r="D13" s="6"/>
      <c r="E13" s="6"/>
      <c r="F13" s="3"/>
      <c r="G13" s="3"/>
    </row>
    <row r="14" spans="1:7" ht="15">
      <c r="A14" s="3" t="s">
        <v>4</v>
      </c>
      <c r="B14" s="3"/>
      <c r="C14" s="3"/>
      <c r="D14" s="3"/>
      <c r="E14" s="3"/>
      <c r="F14" s="3"/>
      <c r="G14" s="3"/>
    </row>
    <row r="15" spans="1:7" ht="18.75">
      <c r="A15" s="9"/>
      <c r="B15" s="9"/>
      <c r="C15" s="3"/>
      <c r="D15" s="20" t="s">
        <v>56</v>
      </c>
      <c r="E15" s="20"/>
      <c r="F15" s="20"/>
      <c r="G15" s="20"/>
    </row>
    <row r="16" spans="1:7" ht="19.5">
      <c r="A16" s="54" t="s">
        <v>23</v>
      </c>
      <c r="B16" s="54"/>
      <c r="C16" s="54"/>
      <c r="D16" s="54"/>
      <c r="E16" s="54"/>
      <c r="F16" s="54"/>
      <c r="G16" s="54"/>
    </row>
    <row r="17" spans="1:7" ht="25.5">
      <c r="A17" s="7" t="s">
        <v>0</v>
      </c>
      <c r="B17" s="7" t="s">
        <v>1</v>
      </c>
      <c r="C17" s="7" t="s">
        <v>16</v>
      </c>
      <c r="D17" s="1" t="s">
        <v>2</v>
      </c>
      <c r="E17" s="1" t="s">
        <v>3</v>
      </c>
      <c r="F17" s="8" t="s">
        <v>5</v>
      </c>
      <c r="G17" s="8" t="s">
        <v>6</v>
      </c>
    </row>
    <row r="18" spans="1:7" ht="18.75">
      <c r="A18" s="14">
        <v>1</v>
      </c>
      <c r="B18" s="14"/>
      <c r="C18" s="15">
        <v>1999</v>
      </c>
      <c r="D18" s="15" t="s">
        <v>15</v>
      </c>
      <c r="E18" s="19" t="s">
        <v>17</v>
      </c>
      <c r="F18" s="16">
        <v>0.012824074074074073</v>
      </c>
      <c r="G18" s="17"/>
    </row>
    <row r="19" spans="1:7" ht="18.75">
      <c r="A19" s="14">
        <v>2</v>
      </c>
      <c r="B19" s="14"/>
      <c r="C19" s="15">
        <v>1999</v>
      </c>
      <c r="D19" s="15" t="s">
        <v>13</v>
      </c>
      <c r="E19" s="19" t="s">
        <v>17</v>
      </c>
      <c r="F19" s="16" t="s">
        <v>68</v>
      </c>
      <c r="G19" s="18"/>
    </row>
    <row r="20" spans="1:7" ht="18.75">
      <c r="A20" s="14">
        <v>3</v>
      </c>
      <c r="B20" s="14"/>
      <c r="C20" s="15">
        <v>1999</v>
      </c>
      <c r="D20" s="15" t="s">
        <v>12</v>
      </c>
      <c r="E20" s="19" t="s">
        <v>17</v>
      </c>
      <c r="F20" s="41" t="s">
        <v>68</v>
      </c>
      <c r="G20" s="18"/>
    </row>
    <row r="21" spans="1:7" ht="18.75">
      <c r="A21" s="14"/>
      <c r="B21" s="14"/>
      <c r="C21" s="15"/>
      <c r="D21" s="15"/>
      <c r="E21" s="19"/>
      <c r="F21" s="37"/>
      <c r="G21" s="18"/>
    </row>
    <row r="22" spans="1:7" ht="18.75">
      <c r="A22" s="14"/>
      <c r="B22" s="14"/>
      <c r="C22" s="15"/>
      <c r="D22" s="15"/>
      <c r="E22" s="19"/>
      <c r="F22" s="37"/>
      <c r="G22" s="18"/>
    </row>
    <row r="23" spans="1:7" ht="18.75">
      <c r="A23" s="14"/>
      <c r="B23" s="14"/>
      <c r="C23" s="15"/>
      <c r="D23" s="15"/>
      <c r="E23" s="19"/>
      <c r="F23" s="37"/>
      <c r="G23" s="18"/>
    </row>
    <row r="24" spans="1:7" ht="18.75">
      <c r="A24" s="9"/>
      <c r="B24" s="9"/>
      <c r="C24" s="3"/>
      <c r="D24" s="21"/>
      <c r="E24" s="21"/>
      <c r="F24" s="10"/>
      <c r="G24" s="11"/>
    </row>
    <row r="25" spans="1:7" ht="18.75">
      <c r="A25" s="51" t="s">
        <v>90</v>
      </c>
      <c r="B25" s="51"/>
      <c r="C25" s="51"/>
      <c r="D25" s="19"/>
      <c r="E25" s="16"/>
      <c r="F25" s="18"/>
      <c r="G25" s="18"/>
    </row>
    <row r="26" spans="1:7" ht="18.75">
      <c r="A26" s="14"/>
      <c r="B26" s="15"/>
      <c r="C26" s="15"/>
      <c r="D26" s="19"/>
      <c r="F26" s="18"/>
      <c r="G26" s="18"/>
    </row>
    <row r="27" spans="1:7" ht="18.75">
      <c r="A27" s="27" t="s">
        <v>97</v>
      </c>
      <c r="B27" s="27"/>
      <c r="C27" s="27"/>
      <c r="D27" s="27"/>
      <c r="E27" s="52" t="s">
        <v>77</v>
      </c>
      <c r="F27" s="52"/>
      <c r="G27" s="52"/>
    </row>
    <row r="28" spans="1:7" ht="18.75">
      <c r="A28" s="27"/>
      <c r="B28" s="27"/>
      <c r="C28" s="27"/>
      <c r="D28" s="27"/>
      <c r="E28" s="34"/>
      <c r="F28" s="34"/>
      <c r="G28" s="34"/>
    </row>
    <row r="29" spans="1:7" ht="18.75">
      <c r="A29" s="27" t="s">
        <v>98</v>
      </c>
      <c r="B29" s="27"/>
      <c r="C29" s="27"/>
      <c r="D29" s="27"/>
      <c r="E29" s="52" t="s">
        <v>76</v>
      </c>
      <c r="F29" s="52"/>
      <c r="G29" s="52"/>
    </row>
    <row r="30" spans="1:7" ht="18.75">
      <c r="A30" s="27"/>
      <c r="B30" s="27"/>
      <c r="C30" s="27"/>
      <c r="D30" s="27"/>
      <c r="E30" s="34"/>
      <c r="F30" s="34"/>
      <c r="G30" s="34"/>
    </row>
    <row r="31" spans="1:7" ht="18.75">
      <c r="A31" s="27" t="s">
        <v>92</v>
      </c>
      <c r="B31" s="14"/>
      <c r="C31" s="15"/>
      <c r="D31" s="15"/>
      <c r="E31" s="53" t="s">
        <v>100</v>
      </c>
      <c r="F31" s="53"/>
      <c r="G31" s="53"/>
    </row>
  </sheetData>
  <sheetProtection/>
  <mergeCells count="14">
    <mergeCell ref="E29:G29"/>
    <mergeCell ref="E31:G31"/>
    <mergeCell ref="A5:G5"/>
    <mergeCell ref="A6:F6"/>
    <mergeCell ref="A9:G9"/>
    <mergeCell ref="A10:F10"/>
    <mergeCell ref="D12:G12"/>
    <mergeCell ref="A16:G16"/>
    <mergeCell ref="A1:G1"/>
    <mergeCell ref="A2:G2"/>
    <mergeCell ref="A3:G3"/>
    <mergeCell ref="A4:G4"/>
    <mergeCell ref="A25:C25"/>
    <mergeCell ref="E27:G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2018-05-29T11:03:26Z</cp:lastPrinted>
  <dcterms:created xsi:type="dcterms:W3CDTF">2014-10-14T18:22:50Z</dcterms:created>
  <dcterms:modified xsi:type="dcterms:W3CDTF">2018-05-29T12:05:52Z</dcterms:modified>
  <cp:category/>
  <cp:version/>
  <cp:contentType/>
  <cp:contentStatus/>
</cp:coreProperties>
</file>